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 codeName="ThisWorkbook" checkCompatibility="1"/>
  <mc:AlternateContent xmlns:mc="http://schemas.openxmlformats.org/markup-compatibility/2006">
    <mc:Choice Requires="x15">
      <x15ac:absPath xmlns:x15ac="http://schemas.microsoft.com/office/spreadsheetml/2010/11/ac" url="G:\Apl\SKUPNO\ANALITIK\Mesecne informacije\Mesečne informacije_publikacija\2024\2024_5\"/>
    </mc:Choice>
  </mc:AlternateContent>
  <xr:revisionPtr revIDLastSave="0" documentId="13_ncr:1_{9753A8DB-2C22-46F1-9705-BBD180725132}" xr6:coauthVersionLast="36" xr6:coauthVersionMax="36" xr10:uidLastSave="{00000000-0000-0000-0000-000000000000}"/>
  <bookViews>
    <workbookView xWindow="13095" yWindow="45" windowWidth="11970" windowHeight="10605" tabRatio="940" xr2:uid="{00000000-000D-0000-FFFF-FFFF00000000}"/>
  </bookViews>
  <sheets>
    <sheet name="Kazalo" sheetId="67" r:id="rId1"/>
    <sheet name="1" sheetId="2" r:id="rId2"/>
    <sheet name="2" sheetId="23" r:id="rId3"/>
    <sheet name="3" sheetId="24" r:id="rId4"/>
    <sheet name="4" sheetId="68" r:id="rId5"/>
    <sheet name="4sr" sheetId="70" r:id="rId6"/>
    <sheet name="5" sheetId="27" r:id="rId7"/>
    <sheet name="5sr" sheetId="26" r:id="rId8"/>
    <sheet name="6" sheetId="28" r:id="rId9"/>
    <sheet name="6sr" sheetId="29" r:id="rId10"/>
    <sheet name="7" sheetId="30" r:id="rId11"/>
    <sheet name="7sr" sheetId="31" r:id="rId12"/>
    <sheet name="8" sheetId="32" r:id="rId13"/>
    <sheet name="8sr" sheetId="33" r:id="rId14"/>
    <sheet name="9" sheetId="37" r:id="rId15"/>
    <sheet name="9sr" sheetId="36" r:id="rId16"/>
    <sheet name="10" sheetId="38" r:id="rId17"/>
    <sheet name="10sr" sheetId="39" r:id="rId18"/>
    <sheet name="11" sheetId="40" r:id="rId19"/>
    <sheet name="11sr" sheetId="41" r:id="rId20"/>
    <sheet name="12" sheetId="42" r:id="rId21"/>
    <sheet name="12sr" sheetId="43" r:id="rId22"/>
    <sheet name="13" sheetId="44" r:id="rId23"/>
    <sheet name="13ud" sheetId="61" r:id="rId24"/>
    <sheet name="13sr" sheetId="45" r:id="rId25"/>
    <sheet name="14" sheetId="46" r:id="rId26"/>
    <sheet name="15" sheetId="74" r:id="rId27"/>
    <sheet name="16" sheetId="90" r:id="rId28"/>
    <sheet name="17" sheetId="76" r:id="rId29"/>
    <sheet name="18" sheetId="77" r:id="rId30"/>
    <sheet name="19" sheetId="78" r:id="rId31"/>
    <sheet name="19a" sheetId="91" r:id="rId32"/>
    <sheet name="20" sheetId="79" r:id="rId33"/>
    <sheet name="20a" sheetId="92" r:id="rId34"/>
    <sheet name="21" sheetId="80" r:id="rId35"/>
    <sheet name="21a" sheetId="94" r:id="rId36"/>
    <sheet name="22" sheetId="85" r:id="rId37"/>
    <sheet name="23" sheetId="81" r:id="rId38"/>
    <sheet name="24" sheetId="82" r:id="rId39"/>
  </sheets>
  <externalReferences>
    <externalReference r:id="rId40"/>
  </externalReferences>
  <definedNames>
    <definedName name="_xlnm.Print_Area" localSheetId="23">'13ud'!$A$1:$H$88</definedName>
    <definedName name="_xlnm.Print_Area" localSheetId="38">'24'!$A$1:$I$249</definedName>
    <definedName name="_xlnm.Print_Titles" localSheetId="23">'13ud'!$3:$5</definedName>
    <definedName name="_xlnm.Print_Titles" localSheetId="38">'24'!$3:$6</definedName>
    <definedName name="_xlnm.Database">[1]VII.99!$A$1:$M$8</definedName>
  </definedNames>
  <calcPr calcId="191029"/>
</workbook>
</file>

<file path=xl/calcChain.xml><?xml version="1.0" encoding="utf-8"?>
<calcChain xmlns="http://schemas.openxmlformats.org/spreadsheetml/2006/main">
  <c r="B6" i="94" l="1"/>
</calcChain>
</file>

<file path=xl/sharedStrings.xml><?xml version="1.0" encoding="utf-8"?>
<sst xmlns="http://schemas.openxmlformats.org/spreadsheetml/2006/main" count="2320" uniqueCount="700">
  <si>
    <t>Skupaj</t>
  </si>
  <si>
    <t>Vir: Statistični urad RS</t>
  </si>
  <si>
    <t>A Kmetijstvo in lov, gozdarstvo, ribištvo</t>
  </si>
  <si>
    <t>B Rudarstvo</t>
  </si>
  <si>
    <t>C Predelovalne dejavnosti</t>
  </si>
  <si>
    <t>D Oskrba z el. energijo, plinom in paro</t>
  </si>
  <si>
    <t>E Oskr. z vodo; rav. z odpl., odp.; san. okolja</t>
  </si>
  <si>
    <t>F Gradbeništvo</t>
  </si>
  <si>
    <t>G Trgovina; vzdrž. in popravila mot. vozil</t>
  </si>
  <si>
    <t>H Promet in skladiščenje</t>
  </si>
  <si>
    <t>I Gostinstvo</t>
  </si>
  <si>
    <t>J Informacijske in komunikacijske dej.</t>
  </si>
  <si>
    <t>K Finančne in zavarovalniške dej.</t>
  </si>
  <si>
    <t>L Poslovanje z nepremičninami</t>
  </si>
  <si>
    <t>M Strokovne, znanstvene in tehnične dej.</t>
  </si>
  <si>
    <t>N Druge raznovrstne poslovne dej.</t>
  </si>
  <si>
    <t>O Javna uprava in obramba; obv. soc. varnost</t>
  </si>
  <si>
    <t>P Izobraževanje</t>
  </si>
  <si>
    <t>Q Zdravstvo in socialno varstvo</t>
  </si>
  <si>
    <t>R Kulturne, razvedrilne in rekreac. dej.</t>
  </si>
  <si>
    <t>S Druge dejavnosti</t>
  </si>
  <si>
    <t>T Gospod. z zap. hiš. os.; prz. za last. rabo</t>
  </si>
  <si>
    <t>Slovenija</t>
  </si>
  <si>
    <t>Celje</t>
  </si>
  <si>
    <t>Koper</t>
  </si>
  <si>
    <t>Kranj</t>
  </si>
  <si>
    <t>Ljubljana</t>
  </si>
  <si>
    <t>Maribor</t>
  </si>
  <si>
    <t>Murska Sobota</t>
  </si>
  <si>
    <t>Nova Gorica</t>
  </si>
  <si>
    <t>Novo mesto</t>
  </si>
  <si>
    <t>Ptuj</t>
  </si>
  <si>
    <t>Sevnica</t>
  </si>
  <si>
    <t>Trbovlje</t>
  </si>
  <si>
    <t>Velenje</t>
  </si>
  <si>
    <t>Vzhodna Slovenija</t>
  </si>
  <si>
    <t>Pomurska</t>
  </si>
  <si>
    <t>Podravska</t>
  </si>
  <si>
    <t>Koroška</t>
  </si>
  <si>
    <t>Savinjska</t>
  </si>
  <si>
    <t>Zasavska</t>
  </si>
  <si>
    <t>Jugovzhodna Slovenija</t>
  </si>
  <si>
    <t>Zahodna Slovenija</t>
  </si>
  <si>
    <t>Osrednjeslovenska</t>
  </si>
  <si>
    <t>Gorenjska</t>
  </si>
  <si>
    <t>Goriška</t>
  </si>
  <si>
    <t>Obalno-kraška</t>
  </si>
  <si>
    <t xml:space="preserve">iztek zaposlitve  </t>
  </si>
  <si>
    <t>za določen čas</t>
  </si>
  <si>
    <t xml:space="preserve">iskalec prve </t>
  </si>
  <si>
    <t>zaposlitve</t>
  </si>
  <si>
    <t>stečaj</t>
  </si>
  <si>
    <t>Odjavljeni skupaj</t>
  </si>
  <si>
    <t>zaposlitev oz.</t>
  </si>
  <si>
    <t>samozaposlitev</t>
  </si>
  <si>
    <t xml:space="preserve">prehod v </t>
  </si>
  <si>
    <t>neaktivnost</t>
  </si>
  <si>
    <t xml:space="preserve">kršitev </t>
  </si>
  <si>
    <t>obveznosti</t>
  </si>
  <si>
    <t>skupaj</t>
  </si>
  <si>
    <t>regija</t>
  </si>
  <si>
    <t>služba</t>
  </si>
  <si>
    <t>Dejavnost</t>
  </si>
  <si>
    <t>Indeks</t>
  </si>
  <si>
    <t>Območna služba</t>
  </si>
  <si>
    <t>Občina izven RS</t>
  </si>
  <si>
    <t xml:space="preserve">Kohezijska/statistična </t>
  </si>
  <si>
    <t xml:space="preserve">Območna  </t>
  </si>
  <si>
    <t>Odjavljeni</t>
  </si>
  <si>
    <t>drugi</t>
  </si>
  <si>
    <t>razlogi</t>
  </si>
  <si>
    <t xml:space="preserve">drugi </t>
  </si>
  <si>
    <t>Vsi</t>
  </si>
  <si>
    <t>%</t>
  </si>
  <si>
    <t>ženske</t>
  </si>
  <si>
    <t>15-29 let</t>
  </si>
  <si>
    <t>50 let ali več</t>
  </si>
  <si>
    <t>brezposelni</t>
  </si>
  <si>
    <t>dolgotrajno</t>
  </si>
  <si>
    <t>prve zaposlitve</t>
  </si>
  <si>
    <t>iskalci</t>
  </si>
  <si>
    <t>invalidi</t>
  </si>
  <si>
    <t>Območna</t>
  </si>
  <si>
    <t>15-24 let</t>
  </si>
  <si>
    <t>25-29 let</t>
  </si>
  <si>
    <t>30-39 let</t>
  </si>
  <si>
    <t>40-49 let</t>
  </si>
  <si>
    <t>55-59 let</t>
  </si>
  <si>
    <t>60 let ali več</t>
  </si>
  <si>
    <t>Kohezijska/statistična</t>
  </si>
  <si>
    <t>1+2</t>
  </si>
  <si>
    <t>OŠ ali manj</t>
  </si>
  <si>
    <t xml:space="preserve">3+4 - nižje, </t>
  </si>
  <si>
    <t>5 - srednje tehniško,</t>
  </si>
  <si>
    <t>strokovno, splošno izobr.</t>
  </si>
  <si>
    <t xml:space="preserve">7 - visokošolsko izobr. </t>
  </si>
  <si>
    <t>druge stopnje</t>
  </si>
  <si>
    <t>8 - visokošolsko izobr.</t>
  </si>
  <si>
    <t>6 - visokošolsko izobr.</t>
  </si>
  <si>
    <t>prve stopnje</t>
  </si>
  <si>
    <t>do 2 meseca</t>
  </si>
  <si>
    <t>3 do 5 mesecev</t>
  </si>
  <si>
    <t>6 do 11 mesecev</t>
  </si>
  <si>
    <t>12 do 23 mesecev</t>
  </si>
  <si>
    <t>24 ali več mesecev</t>
  </si>
  <si>
    <t xml:space="preserve">Delež prejemnikov DN v </t>
  </si>
  <si>
    <t>brezposelnosti, v %</t>
  </si>
  <si>
    <t>invalidov</t>
  </si>
  <si>
    <t>Obravnavani</t>
  </si>
  <si>
    <t>komisiji</t>
  </si>
  <si>
    <t>Ocena zaposljivosti (izdane odločbe)</t>
  </si>
  <si>
    <t xml:space="preserve">na  </t>
  </si>
  <si>
    <t>zaposlitveno</t>
  </si>
  <si>
    <t>zaposljivi v</t>
  </si>
  <si>
    <t>podp. dej.</t>
  </si>
  <si>
    <t>zaščitni zap.</t>
  </si>
  <si>
    <t>nezaposljivi</t>
  </si>
  <si>
    <t>vsi</t>
  </si>
  <si>
    <t>zaposlitvi</t>
  </si>
  <si>
    <t>v zaščitni</t>
  </si>
  <si>
    <t>v podporni</t>
  </si>
  <si>
    <t>Zaposleni invalidi</t>
  </si>
  <si>
    <t>Osebno delovno dovoljenje</t>
  </si>
  <si>
    <t>Dovoljenje za zaposlitev</t>
  </si>
  <si>
    <t>Dovoljenje za delo</t>
  </si>
  <si>
    <t>dovoljenja</t>
  </si>
  <si>
    <t>Vrsta delovnega</t>
  </si>
  <si>
    <t>novo delovno dovoljenje</t>
  </si>
  <si>
    <t>brez kontrole trga dela</t>
  </si>
  <si>
    <t>napoteni delavci</t>
  </si>
  <si>
    <t>poslovodni delavci</t>
  </si>
  <si>
    <t>sezonsko delo</t>
  </si>
  <si>
    <t>Izvajanje storitev brez del. dovoljenja</t>
  </si>
  <si>
    <t>Izdana delovna dovoljenja</t>
  </si>
  <si>
    <t>Veljavna delovna dovoljenja</t>
  </si>
  <si>
    <t>Veljavna</t>
  </si>
  <si>
    <t>delovna dovoljenja</t>
  </si>
  <si>
    <t>Država</t>
  </si>
  <si>
    <t>Države z območja nekdanje Jugoslavije</t>
  </si>
  <si>
    <t>Bosna in Hercegovina</t>
  </si>
  <si>
    <t>Hrvaška</t>
  </si>
  <si>
    <t>Srbija</t>
  </si>
  <si>
    <t>Kosovo</t>
  </si>
  <si>
    <t>Druge države</t>
  </si>
  <si>
    <t>Delovno aktivni, skupaj</t>
  </si>
  <si>
    <t>srednje poklicno izobr.</t>
  </si>
  <si>
    <t>Prejemniki,</t>
  </si>
  <si>
    <t>nazaj na kazalo</t>
  </si>
  <si>
    <t>Tabela 1: Delovno aktivno prebivalstvo po področjih dejavnosti, Slovenija</t>
  </si>
  <si>
    <t>OS Celje</t>
  </si>
  <si>
    <t>UD Celje</t>
  </si>
  <si>
    <t>UD Laško</t>
  </si>
  <si>
    <t>UD Slovenske Konjice</t>
  </si>
  <si>
    <t>UD Šentjur</t>
  </si>
  <si>
    <t>UD Šmarje pri Jelšah</t>
  </si>
  <si>
    <t>UD Žalec</t>
  </si>
  <si>
    <t>OS Koper</t>
  </si>
  <si>
    <t>Območna služba/</t>
  </si>
  <si>
    <t>urad za delo</t>
  </si>
  <si>
    <t>Tabela 2:</t>
  </si>
  <si>
    <t>UD Ilirska Bistrica</t>
  </si>
  <si>
    <t>UD Izola</t>
  </si>
  <si>
    <t>UD Koper</t>
  </si>
  <si>
    <t>UD Piran</t>
  </si>
  <si>
    <t>UD Postojna</t>
  </si>
  <si>
    <t>UD Sežana</t>
  </si>
  <si>
    <t>OS Kranj</t>
  </si>
  <si>
    <t>UD Jesenice</t>
  </si>
  <si>
    <t>UD Kranj</t>
  </si>
  <si>
    <t>UD Radovljica</t>
  </si>
  <si>
    <t>UD Škofja Loka</t>
  </si>
  <si>
    <t>UD Tržič</t>
  </si>
  <si>
    <t>OS Ljubljana</t>
  </si>
  <si>
    <t>UD Cerknica</t>
  </si>
  <si>
    <t>UD Domžale</t>
  </si>
  <si>
    <t>UD Grosuplje</t>
  </si>
  <si>
    <t>UD Kamnik</t>
  </si>
  <si>
    <t>UD Kočevje</t>
  </si>
  <si>
    <t>UD Ljubljana</t>
  </si>
  <si>
    <t>UD Logatec</t>
  </si>
  <si>
    <t>UD Ribnica</t>
  </si>
  <si>
    <t>UD Vrhnika</t>
  </si>
  <si>
    <t>OS Maribor</t>
  </si>
  <si>
    <t>UD  Lenart</t>
  </si>
  <si>
    <t>UD Maribor</t>
  </si>
  <si>
    <t>UD Pesnica</t>
  </si>
  <si>
    <t>UD Ruše</t>
  </si>
  <si>
    <t>UD Slovenska Bistrica</t>
  </si>
  <si>
    <t>OS Murska Sobota</t>
  </si>
  <si>
    <t>UD Gornja Radgona</t>
  </si>
  <si>
    <t>UD Lendava</t>
  </si>
  <si>
    <t>UD Ljutomer</t>
  </si>
  <si>
    <t>UD Murska Sobota</t>
  </si>
  <si>
    <t>OS Nova Gorica</t>
  </si>
  <si>
    <t>UD Ajdovščina</t>
  </si>
  <si>
    <t>UD Idrija</t>
  </si>
  <si>
    <t>UD Nova Gorica</t>
  </si>
  <si>
    <t>UD Tolmin</t>
  </si>
  <si>
    <t>OS Novo mesto</t>
  </si>
  <si>
    <t>UD Črnomelj</t>
  </si>
  <si>
    <t>UD Metlika</t>
  </si>
  <si>
    <t>UD Novo mesto</t>
  </si>
  <si>
    <t>UD Trebnje</t>
  </si>
  <si>
    <t>OS Ptuj</t>
  </si>
  <si>
    <t>UD Ormož</t>
  </si>
  <si>
    <t>UD Ptuj</t>
  </si>
  <si>
    <t>OS Sevnica</t>
  </si>
  <si>
    <t>UD Brežice</t>
  </si>
  <si>
    <t>UD Krško</t>
  </si>
  <si>
    <t>UD Sevnica</t>
  </si>
  <si>
    <t>OS Trbovlje</t>
  </si>
  <si>
    <t>UD Hrastnik</t>
  </si>
  <si>
    <t>UD Litija</t>
  </si>
  <si>
    <t>UD Trbovlje</t>
  </si>
  <si>
    <t>UD Zagorje</t>
  </si>
  <si>
    <t>OS Velenje</t>
  </si>
  <si>
    <t>UD Dravograd</t>
  </si>
  <si>
    <t>UD Mozirje</t>
  </si>
  <si>
    <t>UD Radlje ob Dravi</t>
  </si>
  <si>
    <t>UD Ravne na Koroškem</t>
  </si>
  <si>
    <t>UD Slovenj Gradec</t>
  </si>
  <si>
    <t>UD Velenje</t>
  </si>
  <si>
    <t>50-54 let</t>
  </si>
  <si>
    <t>Tabela 13ud: Prejemniki denarnega nadomestila, uradi za delo</t>
  </si>
  <si>
    <t>Tabela 13: Prejemniki denarnega nadomestila, območne službe</t>
  </si>
  <si>
    <t>Tabela 12sr: Registrirane brezposelne osebe po trajanju brezposelnosti, statistične regije</t>
  </si>
  <si>
    <t>Pregledi za Slovenijo</t>
  </si>
  <si>
    <t>Tabela 1:</t>
  </si>
  <si>
    <t>Delovno aktivno prebivalstvo po področjih dejavnosti</t>
  </si>
  <si>
    <t>Stopnja registirane brezposelnosti</t>
  </si>
  <si>
    <t>Tabela 3:</t>
  </si>
  <si>
    <t>Novoprijavljene brezposelne osebe</t>
  </si>
  <si>
    <t>Tabela 5:</t>
  </si>
  <si>
    <t>Novoprijavljene brezposelne osebe po razlogih prijave</t>
  </si>
  <si>
    <t>Tabela 6:</t>
  </si>
  <si>
    <t>Odjavljene brezposelne osebe</t>
  </si>
  <si>
    <t>Tabela 7:</t>
  </si>
  <si>
    <t>Odjavljene brezposelne osebe po razlogih odjave</t>
  </si>
  <si>
    <t>Tabela 8:</t>
  </si>
  <si>
    <t>Kategorije registriranih brezposelnih oseb</t>
  </si>
  <si>
    <t>Tabela 9:</t>
  </si>
  <si>
    <t>Registrirane brezposelne osebe po starosti</t>
  </si>
  <si>
    <t>Tabela 10:</t>
  </si>
  <si>
    <t>Registrirane brezposelne osebe po ravni izobrazbe</t>
  </si>
  <si>
    <t>Registrirane brezposelne osebe po trajanju brezposelnosti</t>
  </si>
  <si>
    <t>Prejemniki denarnega nadomestila</t>
  </si>
  <si>
    <t>Tabela 4sr:</t>
  </si>
  <si>
    <t>Tabela 12: Registrirane brezposelne osebe po trajanju brezposelnosti, območne službe</t>
  </si>
  <si>
    <t>Tabela 11sr: Registrirane brezposelne osebe po ravni izobrazbe, statistične regije</t>
  </si>
  <si>
    <t>tretje stopnje (mag., dr.)</t>
  </si>
  <si>
    <t>Tabela 11: Registrirane brezposelne osebe po ravni izobrazbe, območne službe</t>
  </si>
  <si>
    <t>Tabela 10sr: Registrirane brezposelne osebe po starosti, statistične regije</t>
  </si>
  <si>
    <t>Tabela 10: Registrirane brezposelne osebe po starosti, območne službe</t>
  </si>
  <si>
    <t>Tabela 9sr: Kategorije registriranih brezposelnih oseb, statistične regije</t>
  </si>
  <si>
    <t>Tabela 9: Kategorije registriranih brezposelnih oseb, območne službe</t>
  </si>
  <si>
    <t>Tabela 8sr: Odjavljene brezposelne osebe po razlogih odjave, statistične regije</t>
  </si>
  <si>
    <t>Tabela 8: Odjavljene brezposelne osebe po razlogih odjave, območne službe</t>
  </si>
  <si>
    <t>Tabela 7sr: Odjavljene brezposelne osebe, statistične regije</t>
  </si>
  <si>
    <t>Tabela 7: Odjavljene brezposelne osebe, območne službe</t>
  </si>
  <si>
    <t>Tabela 6sr: Novoprijavljene brezposelne osebe po razlogih prijave, statistične regije</t>
  </si>
  <si>
    <t>Tabela 6: Novoprijavljene brezposelne osebe po razlogih prijave, območne službe</t>
  </si>
  <si>
    <t>Tabela 5sr: Novoprijavljene brezposelne osebe, statistične regije</t>
  </si>
  <si>
    <t>Tabela 5: Novoprijavljene brezposelne osebe, območne službe</t>
  </si>
  <si>
    <t>Tabela 4: Registrirane brezposelne osebe, območne službe</t>
  </si>
  <si>
    <t>Razlika</t>
  </si>
  <si>
    <t>Tabela 4sr: Registrirane brezposelne osebe, statistične regije</t>
  </si>
  <si>
    <t>Registrirane brezposelne osebe</t>
  </si>
  <si>
    <t>Tabela 4:</t>
  </si>
  <si>
    <t>Tabela 11:</t>
  </si>
  <si>
    <t>Tabela 12:</t>
  </si>
  <si>
    <t>Tabela 13:</t>
  </si>
  <si>
    <t>Državljanstvo</t>
  </si>
  <si>
    <t>Reg. brezp.</t>
  </si>
  <si>
    <t>3+4+5</t>
  </si>
  <si>
    <t>6+7+8</t>
  </si>
  <si>
    <t>Statistična regija/</t>
  </si>
  <si>
    <t>osebe,</t>
  </si>
  <si>
    <t>stari</t>
  </si>
  <si>
    <t>stari 50</t>
  </si>
  <si>
    <t>OŠ ali</t>
  </si>
  <si>
    <t>srednješol.</t>
  </si>
  <si>
    <t>višje-, visoko-</t>
  </si>
  <si>
    <t>občina</t>
  </si>
  <si>
    <t>let ali več</t>
  </si>
  <si>
    <t>manj</t>
  </si>
  <si>
    <t>izobrazba</t>
  </si>
  <si>
    <t>šol. izobr.</t>
  </si>
  <si>
    <t>Apače</t>
  </si>
  <si>
    <t>Beltinci</t>
  </si>
  <si>
    <t>Cankova</t>
  </si>
  <si>
    <t>Črenšovci</t>
  </si>
  <si>
    <t>Dobrovnik</t>
  </si>
  <si>
    <t>Gornja Radgona</t>
  </si>
  <si>
    <t>Gornji Petrovci</t>
  </si>
  <si>
    <t>Grad</t>
  </si>
  <si>
    <t>Hodoš</t>
  </si>
  <si>
    <t>Kobilje</t>
  </si>
  <si>
    <t>Izvajanje Zakona o zaposlitveni rehabilitaciji in zaposlovanju invalidov</t>
  </si>
  <si>
    <t>Tabela 15:</t>
  </si>
  <si>
    <t>Tabela 18:</t>
  </si>
  <si>
    <t>Tabela 19:</t>
  </si>
  <si>
    <t>Tabela 20:</t>
  </si>
  <si>
    <t>Delovna dovoljenja po vrstah</t>
  </si>
  <si>
    <t>Tabela 21:</t>
  </si>
  <si>
    <t>Tabela 22:</t>
  </si>
  <si>
    <t>Delovna dovoljenja po državljanstvu</t>
  </si>
  <si>
    <t>Delovna dovoljenja po področjih dejavnosti</t>
  </si>
  <si>
    <t>Tabela 23:</t>
  </si>
  <si>
    <t>Državljani EU, ki so se zaposlili v Sloveniji</t>
  </si>
  <si>
    <t>Pregledi za kohezijski in statistične regije ter občine</t>
  </si>
  <si>
    <t>Tabela 24:</t>
  </si>
  <si>
    <t>Tabela 13sr:</t>
  </si>
  <si>
    <t>Tabela 5sr:</t>
  </si>
  <si>
    <t>Tabela 6sr:</t>
  </si>
  <si>
    <t>Tabela 7sr:</t>
  </si>
  <si>
    <t>Tabela 8sr:</t>
  </si>
  <si>
    <t>Tabela 9sr:</t>
  </si>
  <si>
    <t>Tabela 10sr:</t>
  </si>
  <si>
    <t>Tabela 11sr:</t>
  </si>
  <si>
    <t>Tabela 12sr:</t>
  </si>
  <si>
    <t>Število in struktura registrirane brezposelnosti, občine</t>
  </si>
  <si>
    <t>SKUPAJ</t>
  </si>
  <si>
    <t xml:space="preserve">vključeni v </t>
  </si>
  <si>
    <t>Novo</t>
  </si>
  <si>
    <t>CE</t>
  </si>
  <si>
    <t>KP</t>
  </si>
  <si>
    <t>KR</t>
  </si>
  <si>
    <t>LJ</t>
  </si>
  <si>
    <t>MB</t>
  </si>
  <si>
    <t>MS</t>
  </si>
  <si>
    <t>NG</t>
  </si>
  <si>
    <t>NM</t>
  </si>
  <si>
    <t>PT</t>
  </si>
  <si>
    <t>SE</t>
  </si>
  <si>
    <t>TR</t>
  </si>
  <si>
    <t>VE</t>
  </si>
  <si>
    <t>-</t>
  </si>
  <si>
    <t>UKREP/AKTIVNOST/PODAKTIVNOST</t>
  </si>
  <si>
    <t>Območne službe</t>
  </si>
  <si>
    <t>SKUPAJ APZ</t>
  </si>
  <si>
    <t>UKREP 1: USPOSABLJANJE IN IZOBRAŽEVANJE</t>
  </si>
  <si>
    <t>UKREP 3: SPODBUDE ZA ZAPOSLITEV</t>
  </si>
  <si>
    <t>UKREP 4: KREIRANJE NOVIH DELOVNIH MEST</t>
  </si>
  <si>
    <t>4.1.1.1. Javna dela</t>
  </si>
  <si>
    <t>dovoljenje za delo</t>
  </si>
  <si>
    <t>dovoljenje za zaposlitev</t>
  </si>
  <si>
    <t>izvajanje storitev brez del. dov.</t>
  </si>
  <si>
    <t>Delovna dovoljenja po OS sedeža delodajalca</t>
  </si>
  <si>
    <t>Laško</t>
  </si>
  <si>
    <t>Slovenske Konjice</t>
  </si>
  <si>
    <t>Šentjur</t>
  </si>
  <si>
    <t>Šmarje pri Jelšah</t>
  </si>
  <si>
    <t>Žalec</t>
  </si>
  <si>
    <t>Ilirska Bistrica</t>
  </si>
  <si>
    <t>Izola</t>
  </si>
  <si>
    <t>Piran</t>
  </si>
  <si>
    <t>Postojna</t>
  </si>
  <si>
    <t>Sežana</t>
  </si>
  <si>
    <t>Jesenice</t>
  </si>
  <si>
    <t>Radovljica</t>
  </si>
  <si>
    <t>Tržič</t>
  </si>
  <si>
    <t>Cerknica</t>
  </si>
  <si>
    <t>Domžale</t>
  </si>
  <si>
    <t>Grosuplje</t>
  </si>
  <si>
    <t>Kamnik</t>
  </si>
  <si>
    <t>Kočevje</t>
  </si>
  <si>
    <t>Logatec</t>
  </si>
  <si>
    <t>Ribnica</t>
  </si>
  <si>
    <t>Vrhnika</t>
  </si>
  <si>
    <t>Lenart</t>
  </si>
  <si>
    <t>Pesnica</t>
  </si>
  <si>
    <t>Ruše</t>
  </si>
  <si>
    <t>Slovenska Bistrica</t>
  </si>
  <si>
    <t>Lendava</t>
  </si>
  <si>
    <t>Ljutomer</t>
  </si>
  <si>
    <t>Ajdovščina</t>
  </si>
  <si>
    <t>Idrija</t>
  </si>
  <si>
    <t>Tolmin</t>
  </si>
  <si>
    <t>Črnomelj</t>
  </si>
  <si>
    <t>Metlika</t>
  </si>
  <si>
    <t>Ormož</t>
  </si>
  <si>
    <t>Brežice</t>
  </si>
  <si>
    <t>Krško</t>
  </si>
  <si>
    <t>Hrastnik</t>
  </si>
  <si>
    <t>Litija</t>
  </si>
  <si>
    <t>Dravograd</t>
  </si>
  <si>
    <t>Mozirje</t>
  </si>
  <si>
    <t>Radlje ob Dravi</t>
  </si>
  <si>
    <t>Ravne na Koroškem</t>
  </si>
  <si>
    <t>Slovenj Gradec</t>
  </si>
  <si>
    <t>Dolenske toplice</t>
  </si>
  <si>
    <t>Kostel</t>
  </si>
  <si>
    <t>Loški potok</t>
  </si>
  <si>
    <t>Mirna</t>
  </si>
  <si>
    <t>Mirna peč</t>
  </si>
  <si>
    <t>Mokronog-Trebelno</t>
  </si>
  <si>
    <t>Osilnica</t>
  </si>
  <si>
    <t>Semič</t>
  </si>
  <si>
    <t>Sodražica</t>
  </si>
  <si>
    <t>Straža</t>
  </si>
  <si>
    <t>Šentjernej</t>
  </si>
  <si>
    <t>Šentrupert</t>
  </si>
  <si>
    <t>Škocjan</t>
  </si>
  <si>
    <t>Šmarješke toplice</t>
  </si>
  <si>
    <t>Trebne</t>
  </si>
  <si>
    <t>Žužemberk</t>
  </si>
  <si>
    <t>Črna na Koroškem</t>
  </si>
  <si>
    <t>Mežica</t>
  </si>
  <si>
    <t>Mislinja</t>
  </si>
  <si>
    <t>Muta</t>
  </si>
  <si>
    <t>Podvelka</t>
  </si>
  <si>
    <t>Prevalje</t>
  </si>
  <si>
    <t>Ribnica na Pohorju</t>
  </si>
  <si>
    <t>Vuzenica</t>
  </si>
  <si>
    <t>Bloke</t>
  </si>
  <si>
    <t>Loška dolina</t>
  </si>
  <si>
    <t>Pivka</t>
  </si>
  <si>
    <t>Benedikt</t>
  </si>
  <si>
    <t>Cerkvenjak</t>
  </si>
  <si>
    <t>Cirkulane</t>
  </si>
  <si>
    <t>Destrnik</t>
  </si>
  <si>
    <t>Dornava</t>
  </si>
  <si>
    <t>Duplek</t>
  </si>
  <si>
    <t>Gorišnica</t>
  </si>
  <si>
    <t>Hajdina</t>
  </si>
  <si>
    <t>Hoče-Slivnica</t>
  </si>
  <si>
    <t>Juršinci</t>
  </si>
  <si>
    <t>Kidričevo</t>
  </si>
  <si>
    <t>Kungota</t>
  </si>
  <si>
    <t>Lovrenc na Pohorju</t>
  </si>
  <si>
    <t>Majšperk</t>
  </si>
  <si>
    <t>Makole</t>
  </si>
  <si>
    <t>Markovci</t>
  </si>
  <si>
    <t>Miklavž na Dravskem polju</t>
  </si>
  <si>
    <t>Oplotnica</t>
  </si>
  <si>
    <t>Podlehnik</t>
  </si>
  <si>
    <t>Poljčane</t>
  </si>
  <si>
    <t>Rače-Fram</t>
  </si>
  <si>
    <t>Selnica ob Dravi</t>
  </si>
  <si>
    <t>Središče ob Dravi</t>
  </si>
  <si>
    <t>Starše</t>
  </si>
  <si>
    <t>Sveta Ana</t>
  </si>
  <si>
    <t>Sveta Trojica v Slovenskih Goricah</t>
  </si>
  <si>
    <t>Sveti Andraž v Slovenskih Goricah</t>
  </si>
  <si>
    <t>Sveti Jurij v Slovenskih Goricah</t>
  </si>
  <si>
    <t>Sveti tomaž</t>
  </si>
  <si>
    <t>Šentilj</t>
  </si>
  <si>
    <t>Trnovska vas</t>
  </si>
  <si>
    <t>Videm</t>
  </si>
  <si>
    <t>Zavrč</t>
  </si>
  <si>
    <t>Žetale</t>
  </si>
  <si>
    <t>Križevci</t>
  </si>
  <si>
    <t>Kuzma</t>
  </si>
  <si>
    <t>Moravske toplice</t>
  </si>
  <si>
    <t>Odranci</t>
  </si>
  <si>
    <t>Puconci</t>
  </si>
  <si>
    <t>Radenci</t>
  </si>
  <si>
    <t>Razkrižje</t>
  </si>
  <si>
    <t>Rogašovci</t>
  </si>
  <si>
    <t>Sveti Jurijob Ščavnici</t>
  </si>
  <si>
    <t>Šalovci</t>
  </si>
  <si>
    <t>Tišina</t>
  </si>
  <si>
    <t>Turnišče</t>
  </si>
  <si>
    <t>Velika Polana</t>
  </si>
  <si>
    <t>Veržej</t>
  </si>
  <si>
    <t>Bistrica ob Sotli</t>
  </si>
  <si>
    <t>Braslovče</t>
  </si>
  <si>
    <t>Dobje</t>
  </si>
  <si>
    <t>Dobrna</t>
  </si>
  <si>
    <t>Gornji grad</t>
  </si>
  <si>
    <t>Kozje</t>
  </si>
  <si>
    <t>Ljubno</t>
  </si>
  <si>
    <t>Luče</t>
  </si>
  <si>
    <t>Nazarje</t>
  </si>
  <si>
    <t>Podčetrtek</t>
  </si>
  <si>
    <t>Polzela</t>
  </si>
  <si>
    <t>Prebold</t>
  </si>
  <si>
    <t>Radeče</t>
  </si>
  <si>
    <t>Rečica ob Savinji</t>
  </si>
  <si>
    <t>Rogaška Slatina</t>
  </si>
  <si>
    <t>Rogatec</t>
  </si>
  <si>
    <t>Solčava</t>
  </si>
  <si>
    <t>Šmartno ob Paki</t>
  </si>
  <si>
    <t>Šoštanj</t>
  </si>
  <si>
    <t>Štore</t>
  </si>
  <si>
    <t>Tabor</t>
  </si>
  <si>
    <t>Vitanje</t>
  </si>
  <si>
    <t>Vojnik</t>
  </si>
  <si>
    <t>Vransko</t>
  </si>
  <si>
    <t>Zreče</t>
  </si>
  <si>
    <t>Kostanjevica na Krki</t>
  </si>
  <si>
    <t>Zagorje ob Savi</t>
  </si>
  <si>
    <t>Bled</t>
  </si>
  <si>
    <t>Bohinj</t>
  </si>
  <si>
    <t>Cerklje na Gorenjskem</t>
  </si>
  <si>
    <t>Gorenja vas-Poljane</t>
  </si>
  <si>
    <t>Gorje</t>
  </si>
  <si>
    <t>Jezersko</t>
  </si>
  <si>
    <t>Kranjska gora</t>
  </si>
  <si>
    <t>Naklo</t>
  </si>
  <si>
    <t>Preddvor</t>
  </si>
  <si>
    <t>Šenčur</t>
  </si>
  <si>
    <t>Škofja loka</t>
  </si>
  <si>
    <t>Železniki</t>
  </si>
  <si>
    <t>Žiri</t>
  </si>
  <si>
    <t>Žirovnica</t>
  </si>
  <si>
    <t>Bovec</t>
  </si>
  <si>
    <t>Brda</t>
  </si>
  <si>
    <t>Cerkno</t>
  </si>
  <si>
    <t>Kanal</t>
  </si>
  <si>
    <t>Kobarid</t>
  </si>
  <si>
    <t>Miren-Kostanjevica</t>
  </si>
  <si>
    <t>Renče-Vogrsko</t>
  </si>
  <si>
    <t>Šempeter-Vrtojba</t>
  </si>
  <si>
    <t>Vipava</t>
  </si>
  <si>
    <t>Divača</t>
  </si>
  <si>
    <t>Hrpelje-Kozina</t>
  </si>
  <si>
    <t>Komen</t>
  </si>
  <si>
    <t>Borovnica</t>
  </si>
  <si>
    <t>Brezovica</t>
  </si>
  <si>
    <t>Dobrepolje</t>
  </si>
  <si>
    <t>Dobrova-Polhov Gradec</t>
  </si>
  <si>
    <t>Dol pri Ljubljani</t>
  </si>
  <si>
    <t>Horjul</t>
  </si>
  <si>
    <t>Ig</t>
  </si>
  <si>
    <t>Ivančna Gorica</t>
  </si>
  <si>
    <t>Komenda</t>
  </si>
  <si>
    <t>Log-Dragomer</t>
  </si>
  <si>
    <t>Lukovica</t>
  </si>
  <si>
    <t>Medvode</t>
  </si>
  <si>
    <t>Mengeš</t>
  </si>
  <si>
    <t>Moravče</t>
  </si>
  <si>
    <t>Škofljica</t>
  </si>
  <si>
    <t>Šmartno pri Litiji</t>
  </si>
  <si>
    <t>Trzin</t>
  </si>
  <si>
    <t>Velike Lašče</t>
  </si>
  <si>
    <t>Vodice</t>
  </si>
  <si>
    <t>Države EU</t>
  </si>
  <si>
    <t>Ostale države</t>
  </si>
  <si>
    <t>Ni podatka o dejavnosti</t>
  </si>
  <si>
    <t>strok., splošno izobr.</t>
  </si>
  <si>
    <t>tretje st. (mag., dr.)</t>
  </si>
  <si>
    <t>Ostalo</t>
  </si>
  <si>
    <t>Posavska</t>
  </si>
  <si>
    <t>Primorsko-notranjska</t>
  </si>
  <si>
    <t>Ankaran</t>
  </si>
  <si>
    <t>1.2.1.1. Programi formalnega izobraževanja</t>
  </si>
  <si>
    <t>Prosta delovna mesta</t>
  </si>
  <si>
    <t>Tabela 3: Prosta delovna mesta, območne službe</t>
  </si>
  <si>
    <t xml:space="preserve">Podatki se nanašajo na zakon o zaposlovanju in delu tujcev (ZZDT-1) in ne vključujejo podatkov o enotnih dovoljenjih </t>
  </si>
  <si>
    <t>za prebivanje in delo po zakonu o zaposlovanju, samozaposlovanju in delu tujcev (ZZSDT).</t>
  </si>
  <si>
    <t>ZRSZ nima več podatkov o vseh prostih delovnih mestih v državi, saj je dne 12. 4. 2013 pričel veljati Zakon o spremembah</t>
  </si>
  <si>
    <t xml:space="preserve">in dopolnitvah zakona o urejanju trga dela (ZUTD-A), ki je ukinil obvezno prijavo prostega delovnega mesta pri Zavodu. Delodajalci, </t>
  </si>
  <si>
    <t xml:space="preserve">ki ne sodijo v javni sektor ali niso gospodarske družbe v večinski lasti države, tako lahko objavo prostega delovnega mesta </t>
  </si>
  <si>
    <t>zagotovijo sami, o tem pa ZRSZ ne obveščajo.</t>
  </si>
  <si>
    <t>T Dejavnost gospodinjstev z zaposlenim hišnim osebjem;proizvodnja za lastno rabo</t>
  </si>
  <si>
    <t>Tabela 17:</t>
  </si>
  <si>
    <t>Tabela 24: Število in struktura registrirane brezposelnosti, občine</t>
  </si>
  <si>
    <t>Tabela 23: Državljani EU, EGP in Švicarske konfederacije, ki so se zaposlili v Sloveniji</t>
  </si>
  <si>
    <t>Tabela 22: Delovna dovoljenja po OS sedeža delodajalca</t>
  </si>
  <si>
    <t>Tabela 21: Delovna dovoljenja po področjih dejavnosti</t>
  </si>
  <si>
    <t>Tabela 20: Delovna dovoljenja po državljanstvu</t>
  </si>
  <si>
    <t>Tabela 19: Delovna dovoljenja po vrstah delovnega dovoljenja</t>
  </si>
  <si>
    <t>U Dejavnost eksteritorialnih org. in teles</t>
  </si>
  <si>
    <t>Število oseb</t>
  </si>
  <si>
    <t>Avstrija</t>
  </si>
  <si>
    <t>Belgija</t>
  </si>
  <si>
    <t>Bolgarija</t>
  </si>
  <si>
    <t>Češka republika</t>
  </si>
  <si>
    <t>Estonija</t>
  </si>
  <si>
    <t>Finska</t>
  </si>
  <si>
    <t>Francija</t>
  </si>
  <si>
    <t>Grčija</t>
  </si>
  <si>
    <t>Irska</t>
  </si>
  <si>
    <t>Italija</t>
  </si>
  <si>
    <t>Latvija</t>
  </si>
  <si>
    <t>Litva</t>
  </si>
  <si>
    <t>Madžarska</t>
  </si>
  <si>
    <t>Nemčija</t>
  </si>
  <si>
    <t>Nizozemska</t>
  </si>
  <si>
    <t>Poljska</t>
  </si>
  <si>
    <t>Portugalska</t>
  </si>
  <si>
    <t>Romunija</t>
  </si>
  <si>
    <t>Slovaška</t>
  </si>
  <si>
    <t>Španija</t>
  </si>
  <si>
    <t>Švedska</t>
  </si>
  <si>
    <t>1.1.1.4. Lokalni programi neformalnega izobraževanja in usposabljanja</t>
  </si>
  <si>
    <t>Tabela 2: Stopnja registrirane brezposelnosti, območne službe</t>
  </si>
  <si>
    <t>Vir podatkov o delovno aktivnem prebivalstvu je Statistični urad RS (SURS).</t>
  </si>
  <si>
    <t xml:space="preserve">Izračun stopnje registrirane brezposelnosti po območnih službah pripravlja Zavod RS za zaposlovanje. </t>
  </si>
  <si>
    <t xml:space="preserve">Podatki o prostih delovnih mestih od januarja 2018, ko se je pričel uporabljati novi Pravilnik o načinu sporočanja podatkov o prostem </t>
  </si>
  <si>
    <t>s podatki iz prejšnjih let.</t>
  </si>
  <si>
    <t>delovnem mestu ali vrsti dela Zavodu RS za zaposlovanje, javni objavi ter postopku posredovanja zaposlitve, niso več primerljivi</t>
  </si>
  <si>
    <t>Avstralija</t>
  </si>
  <si>
    <t>Tabela 16:</t>
  </si>
  <si>
    <t>Severna Makedonija</t>
  </si>
  <si>
    <t>Tabela 13sr: Prejemniki denarnega nadomestila, statistične regije</t>
  </si>
  <si>
    <t>Bilateralni sporazum o zaposlovanju (BIH, Srbija)</t>
  </si>
  <si>
    <t>Bilateralni sporazum o zap. (BIH, Srbija)</t>
  </si>
  <si>
    <t xml:space="preserve">U Dejavnost eksteritorialnih organizacij in teles </t>
  </si>
  <si>
    <t>presežni delavec,</t>
  </si>
  <si>
    <t>1.1.4.6. UDM za osebe na področju mednarodne zaščite in tujce</t>
  </si>
  <si>
    <t>Malta</t>
  </si>
  <si>
    <t>Danska</t>
  </si>
  <si>
    <t>3.1.2.3. Zelena delovna mesta</t>
  </si>
  <si>
    <t xml:space="preserve">Število brezposelniI </t>
  </si>
  <si>
    <t>reIabilitacijski</t>
  </si>
  <si>
    <t>reIabilitacijo</t>
  </si>
  <si>
    <t>Ø 2021</t>
  </si>
  <si>
    <t>Ciper</t>
  </si>
  <si>
    <t>3.1.2.4. Hitrejši vstop mladih na trg dela</t>
  </si>
  <si>
    <t>Tabela 14: Izvajanje Zakona o zaposlitveni rehabilitaciji in zaposlovanju invalidov, območne službe</t>
  </si>
  <si>
    <t>Afganistan</t>
  </si>
  <si>
    <t>I-XII 22</t>
  </si>
  <si>
    <t>XII 22</t>
  </si>
  <si>
    <t>Ø 2022</t>
  </si>
  <si>
    <t>3.1.2.5. Priložnost zame</t>
  </si>
  <si>
    <t>Moldavija, republika</t>
  </si>
  <si>
    <t>1.1.2.4. Projektno učenje mlajših odraslih (PUM-O+)</t>
  </si>
  <si>
    <t>4.1.1.3. Javna dela Pomoč v primeru elementarnih nesreč</t>
  </si>
  <si>
    <t>1.1.2.2. Vključitev oseb v podporne in razvojne programe</t>
  </si>
  <si>
    <t>1.1.5.4. Delovni preizkus</t>
  </si>
  <si>
    <t>I-XII 23</t>
  </si>
  <si>
    <t>XII 23</t>
  </si>
  <si>
    <t>Ø 2023</t>
  </si>
  <si>
    <t>I 24</t>
  </si>
  <si>
    <t>II 24</t>
  </si>
  <si>
    <t>Luksemburg</t>
  </si>
  <si>
    <t>Islandija</t>
  </si>
  <si>
    <t>Norveška</t>
  </si>
  <si>
    <t>Švica</t>
  </si>
  <si>
    <t>Nepal</t>
  </si>
  <si>
    <t>III 24</t>
  </si>
  <si>
    <t>1.1.1.1. Neformalno izobraževanje in usposabljanje (NIU+)</t>
  </si>
  <si>
    <t>1.1.4.1. Usposabljanje na delovnem mestu (UDM+)</t>
  </si>
  <si>
    <t>1.1.4.2. UDM Usposabljamo lokalno</t>
  </si>
  <si>
    <t>Število novosklenjenih pogodb z osebo, maj 2024</t>
  </si>
  <si>
    <t>Število novosklenjenih pogodb z osebo, januar-maj 2024</t>
  </si>
  <si>
    <t>Število aktivnih pogodb z osebo, maj 2024</t>
  </si>
  <si>
    <t>Število aktivnih pogodb z osebo konec maja 2024</t>
  </si>
  <si>
    <t>IV 24</t>
  </si>
  <si>
    <t>Ø I-III 2024</t>
  </si>
  <si>
    <t>III 23</t>
  </si>
  <si>
    <t>Ø I-III 2023</t>
  </si>
  <si>
    <t>Tabela 15: Število novosklenjenih pogodb z osebo, maj 2024, območne službe</t>
  </si>
  <si>
    <t>Tabela 16: Število novosklenjenih pogodb z osebo, januar-maj 2024, območne službe</t>
  </si>
  <si>
    <t>Tabela 17: Število aktivnih pogodb z osebo, maj 2024, območne službe</t>
  </si>
  <si>
    <t>I-V 22</t>
  </si>
  <si>
    <t>I-V 23</t>
  </si>
  <si>
    <t>I-V 24</t>
  </si>
  <si>
    <t>Maj 2024</t>
  </si>
  <si>
    <t>1.1.1.2. Preverjanje in potrjevanje NPK</t>
  </si>
  <si>
    <t>3.1.1.9. Spodbujanje zaposlovanja – Zaposli.me+</t>
  </si>
  <si>
    <t>Tabela 18: Število aktivnih pogodb z osebo konec maja 2024, območne službe</t>
  </si>
  <si>
    <t>V 24</t>
  </si>
  <si>
    <t>V 23</t>
  </si>
  <si>
    <t>Ø I-IV 24</t>
  </si>
  <si>
    <t>IV 23</t>
  </si>
  <si>
    <t>Ø I-IV 23</t>
  </si>
  <si>
    <t>Ø I-V 24</t>
  </si>
  <si>
    <t>Ø I-V 23</t>
  </si>
  <si>
    <t>Tabela 19a: Izdana soglasja k ED po vrstah soglasja</t>
  </si>
  <si>
    <t>Izdana soglasja</t>
  </si>
  <si>
    <t>Vrsta soglasja k</t>
  </si>
  <si>
    <t>enotnemu dovoljenju</t>
  </si>
  <si>
    <t>1. Soglasje za zaposlitev, samozaposlitev ali delo (osebno delovno dovoljenje)</t>
  </si>
  <si>
    <t>3. Soglasje za zaposlitev</t>
  </si>
  <si>
    <t>4. Soglasje k podaljšanju ED za namen zaposlitve</t>
  </si>
  <si>
    <t>5. Soglasje k pisni odobritvi na podlagi zaposlitve</t>
  </si>
  <si>
    <t>6. Soglasje k modri karti</t>
  </si>
  <si>
    <t>7. Soglasje za napotene delavce</t>
  </si>
  <si>
    <t>8. Soglasje za usposabljanje ali izpopolnjevanje</t>
  </si>
  <si>
    <t>9. Soglasje za individualne storitve</t>
  </si>
  <si>
    <t>10. Soglasje za zastopnika</t>
  </si>
  <si>
    <t>11. Soglasje za sezonsko delo</t>
  </si>
  <si>
    <t>Podatki se nanašajo na Zakon o zaposlovanju, samozaposlovanju in delu tujcev (ZZSDT, UL RS, 47/2015)</t>
  </si>
  <si>
    <t>z dne 1. 9. 2015, ki temelji na evropski direktivi.</t>
  </si>
  <si>
    <t>Tabela 20a: Izdana soglasja k ED po državljanstvu</t>
  </si>
  <si>
    <t>Indija</t>
  </si>
  <si>
    <t>Ruska federacija</t>
  </si>
  <si>
    <t>Bangladeš</t>
  </si>
  <si>
    <t>Kitajska</t>
  </si>
  <si>
    <t>Črna Gora</t>
  </si>
  <si>
    <t>Podatki se nanašajo na izdana soglasja k enotnemu dovoljenju po  Zakonu o zaposlovanju, samozaposlovanju in delu tujcev (ZZSDT, UL RS, 47/2015),</t>
  </si>
  <si>
    <t>ki se uporablja od dne 1. 9. 2015.  ZZSDT temelji na evropski direktivi, enotno dovoljenje za prebivanje in delo pa tujcem iz tretjih držav omogoča vstop v našo državo ter začasno bivanje, zaposlitev in delo v Sloveniji.</t>
  </si>
  <si>
    <t>Tabela 21a: Izdana soglasja k ED po področjih dejavnosti</t>
  </si>
  <si>
    <t>U Dejavnost eksteritorialnih organizacij in teles</t>
  </si>
  <si>
    <t>Tabela 19a:</t>
  </si>
  <si>
    <t>Izdana soglasja po vrstah</t>
  </si>
  <si>
    <t>Tabela 20a:</t>
  </si>
  <si>
    <t>Izdana soglasja po državljanstvu</t>
  </si>
  <si>
    <t>Tabela 21a:</t>
  </si>
  <si>
    <t>Izdana soglasja po področjih dejavnosti</t>
  </si>
  <si>
    <t>Tabela 14:</t>
  </si>
  <si>
    <t>V 2024</t>
  </si>
  <si>
    <t>I-V2024</t>
  </si>
  <si>
    <t>I-V 2024</t>
  </si>
  <si>
    <t>I-V 2023</t>
  </si>
  <si>
    <t>Turčija</t>
  </si>
  <si>
    <t>Filipini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</si>
</sst>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\ @"/>
    <numFmt numFmtId="165" formatCode="0.0"/>
    <numFmt numFmtId="166" formatCode="#,##0.0"/>
  </numFmts>
  <fonts count="21" x14ac:knownFonts="1">
    <font>
      <sz val="10"/>
      <name val="Arial CE"/>
      <charset val="238"/>
    </font>
    <font>
      <sz val="10"/>
      <color theme="1"/>
      <name val="Arial"/>
      <family val="2"/>
      <charset val="238"/>
    </font>
    <font>
      <sz val="8"/>
      <name val="Arial CE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8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8"/>
      <name val="Arial"/>
      <family val="2"/>
      <charset val="238"/>
    </font>
    <font>
      <b/>
      <u/>
      <sz val="8"/>
      <color indexed="8"/>
      <name val="Arial"/>
      <family val="2"/>
      <charset val="238"/>
    </font>
    <font>
      <sz val="11"/>
      <name val="Arial"/>
      <family val="2"/>
      <charset val="238"/>
    </font>
    <font>
      <u/>
      <sz val="10"/>
      <color theme="10"/>
      <name val="Arial CE"/>
      <charset val="238"/>
    </font>
    <font>
      <sz val="12"/>
      <name val="Arial CE"/>
      <charset val="238"/>
    </font>
    <font>
      <b/>
      <sz val="12"/>
      <name val="Arial CE"/>
      <charset val="238"/>
    </font>
    <font>
      <b/>
      <sz val="10"/>
      <name val="Arial"/>
      <family val="2"/>
      <charset val="238"/>
    </font>
    <font>
      <b/>
      <sz val="8"/>
      <color theme="9"/>
      <name val="Arial"/>
      <family val="2"/>
      <charset val="238"/>
    </font>
    <font>
      <b/>
      <u/>
      <sz val="8"/>
      <name val="Arial"/>
      <family val="2"/>
      <charset val="238"/>
    </font>
    <font>
      <u/>
      <sz val="8"/>
      <color theme="10"/>
      <name val="Arial"/>
      <family val="2"/>
      <charset val="238"/>
    </font>
    <font>
      <sz val="11"/>
      <name val="Arial CE"/>
      <charset val="238"/>
    </font>
    <font>
      <sz val="8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44">
    <border>
      <left/>
      <right/>
      <top/>
      <bottom/>
      <diagonal/>
    </border>
    <border>
      <left style="thin">
        <color rgb="FF797777"/>
      </left>
      <right/>
      <top/>
      <bottom/>
      <diagonal/>
    </border>
    <border>
      <left/>
      <right style="thin">
        <color rgb="FF797777"/>
      </right>
      <top/>
      <bottom/>
      <diagonal/>
    </border>
    <border>
      <left style="thin">
        <color rgb="FF797777"/>
      </left>
      <right/>
      <top style="thin">
        <color rgb="FF339E35"/>
      </top>
      <bottom/>
      <diagonal/>
    </border>
    <border>
      <left style="thin">
        <color rgb="FF797777"/>
      </left>
      <right/>
      <top/>
      <bottom style="thin">
        <color rgb="FF339E35"/>
      </bottom>
      <diagonal/>
    </border>
    <border>
      <left/>
      <right/>
      <top/>
      <bottom style="thin">
        <color rgb="FF339E35"/>
      </bottom>
      <diagonal/>
    </border>
    <border>
      <left/>
      <right style="thin">
        <color rgb="FF797777"/>
      </right>
      <top/>
      <bottom style="thin">
        <color rgb="FF339E35"/>
      </bottom>
      <diagonal/>
    </border>
    <border>
      <left/>
      <right/>
      <top style="thin">
        <color rgb="FF339E35"/>
      </top>
      <bottom/>
      <diagonal/>
    </border>
    <border>
      <left/>
      <right style="thin">
        <color rgb="FF797777"/>
      </right>
      <top style="thin">
        <color rgb="FF339E35"/>
      </top>
      <bottom/>
      <diagonal/>
    </border>
    <border>
      <left style="thin">
        <color rgb="FF797777"/>
      </left>
      <right style="thin">
        <color rgb="FF797777"/>
      </right>
      <top style="thin">
        <color rgb="FF339E35"/>
      </top>
      <bottom/>
      <diagonal/>
    </border>
    <border>
      <left style="thin">
        <color rgb="FF797777"/>
      </left>
      <right style="thin">
        <color rgb="FF797777"/>
      </right>
      <top/>
      <bottom/>
      <diagonal/>
    </border>
    <border>
      <left style="thin">
        <color rgb="FF797777"/>
      </left>
      <right style="thin">
        <color rgb="FF797777"/>
      </right>
      <top/>
      <bottom style="thin">
        <color rgb="FF339E35"/>
      </bottom>
      <diagonal/>
    </border>
    <border>
      <left/>
      <right style="thin">
        <color theme="0" tint="-0.499984740745262"/>
      </right>
      <top style="thin">
        <color rgb="FF339E35"/>
      </top>
      <bottom/>
      <diagonal/>
    </border>
    <border>
      <left/>
      <right style="thin">
        <color theme="0" tint="-0.499984740745262"/>
      </right>
      <top/>
      <bottom/>
      <diagonal/>
    </border>
    <border>
      <left/>
      <right style="thin">
        <color theme="0" tint="-0.499984740745262"/>
      </right>
      <top/>
      <bottom style="thin">
        <color rgb="FF339E35"/>
      </bottom>
      <diagonal/>
    </border>
    <border>
      <left/>
      <right style="thin">
        <color indexed="64"/>
      </right>
      <top style="thin">
        <color rgb="FF339E35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rgb="FF339E35"/>
      </bottom>
      <diagonal/>
    </border>
    <border>
      <left style="thin">
        <color theme="0" tint="-0.499984740745262"/>
      </left>
      <right/>
      <top style="thin">
        <color rgb="FF339E35"/>
      </top>
      <bottom/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499984740745262"/>
      </left>
      <right/>
      <top/>
      <bottom style="thin">
        <color rgb="FF339E35"/>
      </bottom>
      <diagonal/>
    </border>
    <border>
      <left style="thin">
        <color theme="1" tint="0.34998626667073579"/>
      </left>
      <right/>
      <top style="thin">
        <color rgb="FF339E35"/>
      </top>
      <bottom/>
      <diagonal/>
    </border>
    <border>
      <left style="thin">
        <color theme="1" tint="0.34998626667073579"/>
      </left>
      <right/>
      <top/>
      <bottom/>
      <diagonal/>
    </border>
    <border>
      <left style="thin">
        <color theme="1" tint="0.34998626667073579"/>
      </left>
      <right/>
      <top/>
      <bottom style="thin">
        <color rgb="FF339E35"/>
      </bottom>
      <diagonal/>
    </border>
    <border>
      <left/>
      <right style="thin">
        <color theme="1" tint="0.34998626667073579"/>
      </right>
      <top/>
      <bottom style="thin">
        <color rgb="FF339E35"/>
      </bottom>
      <diagonal/>
    </border>
    <border>
      <left/>
      <right style="thin">
        <color theme="1" tint="0.34998626667073579"/>
      </right>
      <top/>
      <bottom/>
      <diagonal/>
    </border>
    <border>
      <left/>
      <right style="thin">
        <color theme="1" tint="0.34998626667073579"/>
      </right>
      <top style="thin">
        <color rgb="FF339E35"/>
      </top>
      <bottom/>
      <diagonal/>
    </border>
    <border>
      <left style="thin">
        <color rgb="FF797777"/>
      </left>
      <right/>
      <top/>
      <bottom style="thin">
        <color theme="4"/>
      </bottom>
      <diagonal/>
    </border>
    <border>
      <left/>
      <right/>
      <top/>
      <bottom style="thin">
        <color theme="4"/>
      </bottom>
      <diagonal/>
    </border>
    <border>
      <left/>
      <right style="thin">
        <color rgb="FF797777"/>
      </right>
      <top/>
      <bottom style="thin">
        <color theme="4"/>
      </bottom>
      <diagonal/>
    </border>
    <border>
      <left/>
      <right style="thin">
        <color theme="0" tint="-0.499984740745262"/>
      </right>
      <top/>
      <bottom style="thin">
        <color theme="4"/>
      </bottom>
      <diagonal/>
    </border>
    <border>
      <left style="thin">
        <color rgb="FF797777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 style="thin">
        <color rgb="FF797777"/>
      </left>
      <right style="thin">
        <color rgb="FF797777"/>
      </right>
      <top/>
      <bottom style="thin">
        <color theme="4"/>
      </bottom>
      <diagonal/>
    </border>
    <border>
      <left style="thin">
        <color rgb="FF797777"/>
      </left>
      <right style="thin">
        <color rgb="FF797777"/>
      </right>
      <top style="thin">
        <color rgb="FF797777"/>
      </top>
      <bottom/>
      <diagonal/>
    </border>
    <border>
      <left/>
      <right/>
      <top style="thin">
        <color rgb="FF339E35"/>
      </top>
      <bottom style="thin">
        <color rgb="FF339E35"/>
      </bottom>
      <diagonal/>
    </border>
    <border>
      <left/>
      <right style="thin">
        <color rgb="FF797777"/>
      </right>
      <top style="thin">
        <color rgb="FF339E35"/>
      </top>
      <bottom style="thin">
        <color rgb="FF339E35"/>
      </bottom>
      <diagonal/>
    </border>
    <border>
      <left style="thin">
        <color rgb="FF797777"/>
      </left>
      <right/>
      <top style="thin">
        <color rgb="FF339E35"/>
      </top>
      <bottom style="thin">
        <color rgb="FF797777"/>
      </bottom>
      <diagonal/>
    </border>
    <border>
      <left/>
      <right/>
      <top style="thin">
        <color rgb="FF339E35"/>
      </top>
      <bottom style="thin">
        <color rgb="FF797777"/>
      </bottom>
      <diagonal/>
    </border>
    <border>
      <left style="thin">
        <color theme="5" tint="0.499984740745262"/>
      </left>
      <right/>
      <top style="thin">
        <color rgb="FF339E35"/>
      </top>
      <bottom/>
      <diagonal/>
    </border>
    <border>
      <left style="thin">
        <color theme="5" tint="0.499984740745262"/>
      </left>
      <right/>
      <top/>
      <bottom/>
      <diagonal/>
    </border>
    <border>
      <left style="thin">
        <color theme="5" tint="0.499984740745262"/>
      </left>
      <right/>
      <top/>
      <bottom style="thin">
        <color rgb="FF339E35"/>
      </bottom>
      <diagonal/>
    </border>
    <border>
      <left/>
      <right style="thin">
        <color theme="5" tint="0.499984740745262"/>
      </right>
      <top/>
      <bottom/>
      <diagonal/>
    </border>
    <border>
      <left style="thin">
        <color rgb="FF797777"/>
      </left>
      <right/>
      <top style="thin">
        <color rgb="FF339E35"/>
      </top>
      <bottom style="thin">
        <color rgb="FF339E35"/>
      </bottom>
      <diagonal/>
    </border>
  </borders>
  <cellStyleXfs count="5">
    <xf numFmtId="0" fontId="0" fillId="0" borderId="0"/>
    <xf numFmtId="0" fontId="4" fillId="0" borderId="0"/>
    <xf numFmtId="0" fontId="12" fillId="0" borderId="0" applyNumberFormat="0" applyFill="0" applyBorder="0" applyAlignment="0" applyProtection="0"/>
    <xf numFmtId="0" fontId="1" fillId="0" borderId="0"/>
    <xf numFmtId="0" fontId="19" fillId="0" borderId="0"/>
  </cellStyleXfs>
  <cellXfs count="363">
    <xf numFmtId="0" fontId="0" fillId="0" borderId="0" xfId="0"/>
    <xf numFmtId="0" fontId="5" fillId="0" borderId="0" xfId="1" applyFont="1"/>
    <xf numFmtId="0" fontId="5" fillId="0" borderId="0" xfId="1" applyFont="1" applyFill="1" applyBorder="1" applyAlignment="1">
      <alignment horizontal="center" vertical="center"/>
    </xf>
    <xf numFmtId="165" fontId="6" fillId="0" borderId="0" xfId="1" applyNumberFormat="1" applyFont="1" applyFill="1" applyBorder="1" applyAlignment="1">
      <alignment horizontal="center" vertical="center"/>
    </xf>
    <xf numFmtId="166" fontId="6" fillId="0" borderId="0" xfId="1" applyNumberFormat="1" applyFont="1" applyFill="1" applyBorder="1" applyAlignment="1">
      <alignment horizontal="center" vertical="center"/>
    </xf>
    <xf numFmtId="165" fontId="6" fillId="0" borderId="0" xfId="1" applyNumberFormat="1" applyFont="1" applyFill="1" applyBorder="1" applyAlignment="1">
      <alignment horizontal="right" vertical="center"/>
    </xf>
    <xf numFmtId="0" fontId="3" fillId="0" borderId="0" xfId="0" applyFont="1"/>
    <xf numFmtId="3" fontId="3" fillId="0" borderId="0" xfId="0" applyNumberFormat="1" applyFont="1"/>
    <xf numFmtId="165" fontId="3" fillId="0" borderId="0" xfId="0" applyNumberFormat="1" applyFont="1"/>
    <xf numFmtId="0" fontId="7" fillId="0" borderId="0" xfId="1" quotePrefix="1" applyFont="1" applyBorder="1" applyAlignment="1" applyProtection="1">
      <alignment horizontal="left"/>
      <protection locked="0"/>
    </xf>
    <xf numFmtId="0" fontId="3" fillId="0" borderId="0" xfId="0" applyFont="1" applyBorder="1"/>
    <xf numFmtId="0" fontId="5" fillId="0" borderId="0" xfId="1" applyFont="1" applyBorder="1" applyAlignment="1">
      <alignment horizontal="left" vertical="center"/>
    </xf>
    <xf numFmtId="3" fontId="6" fillId="0" borderId="1" xfId="1" applyNumberFormat="1" applyFont="1" applyFill="1" applyBorder="1" applyAlignment="1">
      <alignment horizontal="right" vertical="center"/>
    </xf>
    <xf numFmtId="3" fontId="6" fillId="0" borderId="0" xfId="1" applyNumberFormat="1" applyFont="1" applyFill="1" applyBorder="1" applyAlignment="1">
      <alignment horizontal="right" vertical="center"/>
    </xf>
    <xf numFmtId="3" fontId="6" fillId="0" borderId="2" xfId="1" applyNumberFormat="1" applyFont="1" applyFill="1" applyBorder="1" applyAlignment="1">
      <alignment horizontal="right" vertical="center"/>
    </xf>
    <xf numFmtId="3" fontId="5" fillId="0" borderId="1" xfId="1" quotePrefix="1" applyNumberFormat="1" applyFont="1" applyFill="1" applyBorder="1" applyAlignment="1">
      <alignment horizontal="right" vertical="center"/>
    </xf>
    <xf numFmtId="3" fontId="5" fillId="0" borderId="0" xfId="1" quotePrefix="1" applyNumberFormat="1" applyFont="1" applyFill="1" applyBorder="1" applyAlignment="1">
      <alignment horizontal="right" vertical="center"/>
    </xf>
    <xf numFmtId="3" fontId="5" fillId="0" borderId="0" xfId="1" applyNumberFormat="1" applyFont="1" applyFill="1" applyBorder="1" applyAlignment="1">
      <alignment horizontal="right" vertical="center"/>
    </xf>
    <xf numFmtId="164" fontId="6" fillId="0" borderId="0" xfId="1" applyNumberFormat="1" applyFont="1" applyFill="1" applyBorder="1" applyAlignment="1">
      <alignment horizontal="left" vertical="center" wrapText="1"/>
    </xf>
    <xf numFmtId="0" fontId="5" fillId="0" borderId="3" xfId="1" applyFont="1" applyFill="1" applyBorder="1" applyAlignment="1">
      <alignment horizontal="center"/>
    </xf>
    <xf numFmtId="0" fontId="5" fillId="0" borderId="5" xfId="1" applyFont="1" applyFill="1" applyBorder="1" applyAlignment="1">
      <alignment horizontal="center" vertical="center"/>
    </xf>
    <xf numFmtId="0" fontId="5" fillId="0" borderId="7" xfId="1" applyFont="1" applyBorder="1" applyAlignment="1">
      <alignment horizontal="left" vertical="center"/>
    </xf>
    <xf numFmtId="3" fontId="5" fillId="0" borderId="3" xfId="1" quotePrefix="1" applyNumberFormat="1" applyFont="1" applyFill="1" applyBorder="1" applyAlignment="1">
      <alignment horizontal="right" vertical="center"/>
    </xf>
    <xf numFmtId="3" fontId="5" fillId="0" borderId="7" xfId="1" quotePrefix="1" applyNumberFormat="1" applyFont="1" applyFill="1" applyBorder="1" applyAlignment="1">
      <alignment horizontal="right" vertical="center"/>
    </xf>
    <xf numFmtId="3" fontId="5" fillId="0" borderId="7" xfId="1" applyNumberFormat="1" applyFont="1" applyFill="1" applyBorder="1" applyAlignment="1">
      <alignment horizontal="right" vertical="center"/>
    </xf>
    <xf numFmtId="164" fontId="6" fillId="0" borderId="5" xfId="1" applyNumberFormat="1" applyFont="1" applyFill="1" applyBorder="1" applyAlignment="1">
      <alignment horizontal="left" vertical="center" wrapText="1"/>
    </xf>
    <xf numFmtId="3" fontId="6" fillId="0" borderId="4" xfId="1" applyNumberFormat="1" applyFont="1" applyFill="1" applyBorder="1" applyAlignment="1">
      <alignment horizontal="right" vertical="center"/>
    </xf>
    <xf numFmtId="3" fontId="6" fillId="0" borderId="5" xfId="1" applyNumberFormat="1" applyFont="1" applyFill="1" applyBorder="1" applyAlignment="1">
      <alignment horizontal="right" vertical="center"/>
    </xf>
    <xf numFmtId="3" fontId="6" fillId="0" borderId="6" xfId="1" applyNumberFormat="1" applyFont="1" applyFill="1" applyBorder="1" applyAlignment="1">
      <alignment horizontal="right" vertical="center"/>
    </xf>
    <xf numFmtId="0" fontId="5" fillId="0" borderId="7" xfId="1" applyFont="1" applyFill="1" applyBorder="1" applyAlignment="1">
      <alignment vertical="center"/>
    </xf>
    <xf numFmtId="0" fontId="5" fillId="0" borderId="8" xfId="1" applyFont="1" applyFill="1" applyBorder="1" applyAlignment="1">
      <alignment vertical="center"/>
    </xf>
    <xf numFmtId="0" fontId="5" fillId="0" borderId="10" xfId="1" applyFont="1" applyFill="1" applyBorder="1" applyAlignment="1">
      <alignment horizontal="center" vertical="center"/>
    </xf>
    <xf numFmtId="3" fontId="6" fillId="0" borderId="10" xfId="1" applyNumberFormat="1" applyFont="1" applyFill="1" applyBorder="1" applyAlignment="1">
      <alignment horizontal="right" vertical="center"/>
    </xf>
    <xf numFmtId="3" fontId="6" fillId="0" borderId="11" xfId="1" applyNumberFormat="1" applyFont="1" applyFill="1" applyBorder="1" applyAlignment="1">
      <alignment horizontal="right" vertical="center"/>
    </xf>
    <xf numFmtId="0" fontId="5" fillId="0" borderId="7" xfId="1" applyFont="1" applyFill="1" applyBorder="1" applyAlignment="1">
      <alignment horizontal="center"/>
    </xf>
    <xf numFmtId="0" fontId="5" fillId="0" borderId="0" xfId="1" applyFont="1" applyFill="1" applyBorder="1" applyAlignment="1">
      <alignment horizontal="center" vertical="center"/>
    </xf>
    <xf numFmtId="0" fontId="5" fillId="0" borderId="12" xfId="1" applyFont="1" applyFill="1" applyBorder="1" applyAlignment="1">
      <alignment horizontal="center"/>
    </xf>
    <xf numFmtId="0" fontId="5" fillId="0" borderId="13" xfId="1" applyFont="1" applyFill="1" applyBorder="1" applyAlignment="1">
      <alignment horizontal="center" vertical="center"/>
    </xf>
    <xf numFmtId="3" fontId="5" fillId="0" borderId="12" xfId="1" quotePrefix="1" applyNumberFormat="1" applyFont="1" applyFill="1" applyBorder="1" applyAlignment="1">
      <alignment horizontal="right" vertical="center"/>
    </xf>
    <xf numFmtId="3" fontId="5" fillId="0" borderId="13" xfId="1" quotePrefix="1" applyNumberFormat="1" applyFont="1" applyFill="1" applyBorder="1" applyAlignment="1">
      <alignment horizontal="right" vertical="center"/>
    </xf>
    <xf numFmtId="3" fontId="6" fillId="0" borderId="13" xfId="1" applyNumberFormat="1" applyFont="1" applyFill="1" applyBorder="1" applyAlignment="1">
      <alignment horizontal="right" vertical="center"/>
    </xf>
    <xf numFmtId="3" fontId="6" fillId="0" borderId="14" xfId="1" applyNumberFormat="1" applyFont="1" applyFill="1" applyBorder="1" applyAlignment="1">
      <alignment horizontal="right" vertical="center"/>
    </xf>
    <xf numFmtId="0" fontId="8" fillId="0" borderId="0" xfId="0" applyFont="1"/>
    <xf numFmtId="164" fontId="6" fillId="0" borderId="0" xfId="1" applyNumberFormat="1" applyFont="1" applyFill="1" applyBorder="1" applyAlignment="1">
      <alignment horizontal="left" vertical="center" wrapText="1" indent="1"/>
    </xf>
    <xf numFmtId="0" fontId="5" fillId="0" borderId="0" xfId="1" applyFont="1" applyFill="1" applyBorder="1" applyAlignment="1">
      <alignment horizontal="center" vertical="center"/>
    </xf>
    <xf numFmtId="0" fontId="5" fillId="0" borderId="8" xfId="1" applyFont="1" applyFill="1" applyBorder="1" applyAlignment="1">
      <alignment horizontal="center"/>
    </xf>
    <xf numFmtId="165" fontId="6" fillId="0" borderId="5" xfId="1" applyNumberFormat="1" applyFont="1" applyFill="1" applyBorder="1" applyAlignment="1">
      <alignment horizontal="right" vertical="center"/>
    </xf>
    <xf numFmtId="0" fontId="5" fillId="0" borderId="0" xfId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center" vertical="center"/>
    </xf>
    <xf numFmtId="0" fontId="5" fillId="0" borderId="8" xfId="1" applyFont="1" applyBorder="1" applyAlignment="1">
      <alignment vertical="center"/>
    </xf>
    <xf numFmtId="0" fontId="5" fillId="0" borderId="2" xfId="1" applyFont="1" applyBorder="1" applyAlignment="1">
      <alignment vertical="center"/>
    </xf>
    <xf numFmtId="0" fontId="5" fillId="0" borderId="8" xfId="1" applyFont="1" applyBorder="1" applyAlignment="1">
      <alignment vertical="center" wrapText="1"/>
    </xf>
    <xf numFmtId="0" fontId="5" fillId="0" borderId="2" xfId="1" applyFont="1" applyBorder="1" applyAlignment="1">
      <alignment vertical="center" wrapText="1"/>
    </xf>
    <xf numFmtId="3" fontId="5" fillId="0" borderId="21" xfId="1" quotePrefix="1" applyNumberFormat="1" applyFont="1" applyFill="1" applyBorder="1" applyAlignment="1">
      <alignment horizontal="right" vertical="center"/>
    </xf>
    <xf numFmtId="3" fontId="5" fillId="0" borderId="22" xfId="1" quotePrefix="1" applyNumberFormat="1" applyFont="1" applyFill="1" applyBorder="1" applyAlignment="1">
      <alignment horizontal="right" vertical="center"/>
    </xf>
    <xf numFmtId="3" fontId="6" fillId="0" borderId="22" xfId="1" applyNumberFormat="1" applyFont="1" applyFill="1" applyBorder="1" applyAlignment="1">
      <alignment horizontal="right" vertical="center"/>
    </xf>
    <xf numFmtId="3" fontId="6" fillId="0" borderId="23" xfId="1" applyNumberFormat="1" applyFont="1" applyFill="1" applyBorder="1" applyAlignment="1">
      <alignment horizontal="right" vertical="center"/>
    </xf>
    <xf numFmtId="3" fontId="5" fillId="0" borderId="9" xfId="1" quotePrefix="1" applyNumberFormat="1" applyFont="1" applyFill="1" applyBorder="1" applyAlignment="1">
      <alignment horizontal="right" vertical="center"/>
    </xf>
    <xf numFmtId="3" fontId="3" fillId="0" borderId="0" xfId="0" applyNumberFormat="1" applyFont="1" applyBorder="1"/>
    <xf numFmtId="3" fontId="5" fillId="0" borderId="10" xfId="1" quotePrefix="1" applyNumberFormat="1" applyFont="1" applyFill="1" applyBorder="1" applyAlignment="1">
      <alignment horizontal="right" vertical="center"/>
    </xf>
    <xf numFmtId="3" fontId="5" fillId="0" borderId="26" xfId="1" quotePrefix="1" applyNumberFormat="1" applyFont="1" applyFill="1" applyBorder="1" applyAlignment="1">
      <alignment horizontal="right" vertical="center"/>
    </xf>
    <xf numFmtId="3" fontId="5" fillId="0" borderId="25" xfId="1" quotePrefix="1" applyNumberFormat="1" applyFont="1" applyFill="1" applyBorder="1" applyAlignment="1">
      <alignment horizontal="right" vertical="center"/>
    </xf>
    <xf numFmtId="3" fontId="6" fillId="0" borderId="25" xfId="1" applyNumberFormat="1" applyFont="1" applyFill="1" applyBorder="1" applyAlignment="1">
      <alignment horizontal="right" vertical="center"/>
    </xf>
    <xf numFmtId="3" fontId="6" fillId="0" borderId="24" xfId="1" applyNumberFormat="1" applyFont="1" applyFill="1" applyBorder="1" applyAlignment="1">
      <alignment horizontal="right" vertical="center"/>
    </xf>
    <xf numFmtId="0" fontId="5" fillId="0" borderId="0" xfId="1" applyFont="1" applyBorder="1"/>
    <xf numFmtId="3" fontId="5" fillId="0" borderId="2" xfId="1" applyNumberFormat="1" applyFont="1" applyFill="1" applyBorder="1" applyAlignment="1">
      <alignment horizontal="right" vertical="center"/>
    </xf>
    <xf numFmtId="0" fontId="11" fillId="0" borderId="0" xfId="0" applyFont="1"/>
    <xf numFmtId="0" fontId="11" fillId="0" borderId="0" xfId="0" applyFont="1" applyBorder="1"/>
    <xf numFmtId="0" fontId="12" fillId="0" borderId="0" xfId="2"/>
    <xf numFmtId="0" fontId="13" fillId="0" borderId="0" xfId="0" applyFont="1"/>
    <xf numFmtId="164" fontId="5" fillId="0" borderId="0" xfId="1" applyNumberFormat="1" applyFont="1" applyFill="1" applyBorder="1" applyAlignment="1">
      <alignment horizontal="left" vertical="center" wrapText="1"/>
    </xf>
    <xf numFmtId="3" fontId="5" fillId="0" borderId="1" xfId="1" applyNumberFormat="1" applyFont="1" applyFill="1" applyBorder="1" applyAlignment="1">
      <alignment horizontal="right" vertical="center"/>
    </xf>
    <xf numFmtId="3" fontId="5" fillId="0" borderId="13" xfId="1" applyNumberFormat="1" applyFont="1" applyFill="1" applyBorder="1" applyAlignment="1">
      <alignment horizontal="right" vertical="center"/>
    </xf>
    <xf numFmtId="165" fontId="5" fillId="0" borderId="0" xfId="1" applyNumberFormat="1" applyFont="1" applyFill="1" applyBorder="1" applyAlignment="1">
      <alignment horizontal="right" vertical="center"/>
    </xf>
    <xf numFmtId="166" fontId="5" fillId="0" borderId="3" xfId="1" quotePrefix="1" applyNumberFormat="1" applyFont="1" applyFill="1" applyBorder="1" applyAlignment="1">
      <alignment horizontal="right" vertical="center"/>
    </xf>
    <xf numFmtId="166" fontId="5" fillId="0" borderId="7" xfId="1" quotePrefix="1" applyNumberFormat="1" applyFont="1" applyFill="1" applyBorder="1" applyAlignment="1">
      <alignment horizontal="right" vertical="center"/>
    </xf>
    <xf numFmtId="166" fontId="5" fillId="0" borderId="7" xfId="1" applyNumberFormat="1" applyFont="1" applyFill="1" applyBorder="1" applyAlignment="1">
      <alignment horizontal="right" vertical="center"/>
    </xf>
    <xf numFmtId="166" fontId="5" fillId="0" borderId="1" xfId="1" quotePrefix="1" applyNumberFormat="1" applyFont="1" applyFill="1" applyBorder="1" applyAlignment="1">
      <alignment horizontal="right" vertical="center"/>
    </xf>
    <xf numFmtId="166" fontId="5" fillId="0" borderId="0" xfId="1" quotePrefix="1" applyNumberFormat="1" applyFont="1" applyFill="1" applyBorder="1" applyAlignment="1">
      <alignment horizontal="right" vertical="center"/>
    </xf>
    <xf numFmtId="166" fontId="5" fillId="0" borderId="0" xfId="1" applyNumberFormat="1" applyFont="1" applyFill="1" applyBorder="1" applyAlignment="1">
      <alignment horizontal="right" vertical="center"/>
    </xf>
    <xf numFmtId="166" fontId="6" fillId="0" borderId="1" xfId="1" applyNumberFormat="1" applyFont="1" applyFill="1" applyBorder="1" applyAlignment="1">
      <alignment horizontal="right" vertical="center"/>
    </xf>
    <xf numFmtId="166" fontId="6" fillId="0" borderId="0" xfId="1" applyNumberFormat="1" applyFont="1" applyFill="1" applyBorder="1" applyAlignment="1">
      <alignment horizontal="right" vertical="center"/>
    </xf>
    <xf numFmtId="166" fontId="6" fillId="0" borderId="4" xfId="1" applyNumberFormat="1" applyFont="1" applyFill="1" applyBorder="1" applyAlignment="1">
      <alignment horizontal="right" vertical="center"/>
    </xf>
    <xf numFmtId="166" fontId="6" fillId="0" borderId="5" xfId="1" applyNumberFormat="1" applyFont="1" applyFill="1" applyBorder="1" applyAlignment="1">
      <alignment horizontal="right" vertical="center"/>
    </xf>
    <xf numFmtId="0" fontId="5" fillId="0" borderId="0" xfId="1" applyFont="1" applyFill="1" applyBorder="1" applyAlignment="1">
      <alignment horizontal="left" vertical="center"/>
    </xf>
    <xf numFmtId="0" fontId="3" fillId="0" borderId="0" xfId="0" applyFont="1" applyAlignment="1">
      <alignment horizontal="left"/>
    </xf>
    <xf numFmtId="165" fontId="6" fillId="0" borderId="0" xfId="1" applyNumberFormat="1" applyFont="1" applyFill="1" applyBorder="1" applyAlignment="1">
      <alignment horizontal="left" vertical="center"/>
    </xf>
    <xf numFmtId="3" fontId="3" fillId="0" borderId="0" xfId="0" applyNumberFormat="1" applyFont="1" applyAlignment="1">
      <alignment horizontal="left"/>
    </xf>
    <xf numFmtId="165" fontId="3" fillId="0" borderId="0" xfId="0" applyNumberFormat="1" applyFont="1" applyAlignment="1">
      <alignment horizontal="left"/>
    </xf>
    <xf numFmtId="166" fontId="6" fillId="0" borderId="0" xfId="1" applyNumberFormat="1" applyFont="1" applyFill="1" applyBorder="1" applyAlignment="1">
      <alignment horizontal="left" vertical="center"/>
    </xf>
    <xf numFmtId="3" fontId="6" fillId="0" borderId="19" xfId="1" applyNumberFormat="1" applyFont="1" applyFill="1" applyBorder="1" applyAlignment="1">
      <alignment horizontal="right" vertical="center"/>
    </xf>
    <xf numFmtId="3" fontId="6" fillId="0" borderId="20" xfId="1" applyNumberFormat="1" applyFont="1" applyFill="1" applyBorder="1" applyAlignment="1">
      <alignment horizontal="right" vertical="center"/>
    </xf>
    <xf numFmtId="3" fontId="5" fillId="0" borderId="18" xfId="1" applyNumberFormat="1" applyFont="1" applyFill="1" applyBorder="1" applyAlignment="1">
      <alignment horizontal="right" vertical="center"/>
    </xf>
    <xf numFmtId="3" fontId="5" fillId="0" borderId="19" xfId="1" applyNumberFormat="1" applyFont="1" applyFill="1" applyBorder="1" applyAlignment="1">
      <alignment horizontal="right" vertical="center"/>
    </xf>
    <xf numFmtId="165" fontId="5" fillId="0" borderId="8" xfId="1" quotePrefix="1" applyNumberFormat="1" applyFont="1" applyFill="1" applyBorder="1" applyAlignment="1">
      <alignment horizontal="right" vertical="center"/>
    </xf>
    <xf numFmtId="165" fontId="5" fillId="0" borderId="2" xfId="1" quotePrefix="1" applyNumberFormat="1" applyFont="1" applyFill="1" applyBorder="1" applyAlignment="1">
      <alignment horizontal="right" vertical="center"/>
    </xf>
    <xf numFmtId="165" fontId="6" fillId="0" borderId="2" xfId="1" applyNumberFormat="1" applyFont="1" applyFill="1" applyBorder="1" applyAlignment="1">
      <alignment horizontal="right" vertical="center"/>
    </xf>
    <xf numFmtId="165" fontId="6" fillId="0" borderId="6" xfId="1" applyNumberFormat="1" applyFont="1" applyFill="1" applyBorder="1" applyAlignment="1">
      <alignment horizontal="right" vertical="center"/>
    </xf>
    <xf numFmtId="165" fontId="5" fillId="0" borderId="15" xfId="1" quotePrefix="1" applyNumberFormat="1" applyFont="1" applyFill="1" applyBorder="1" applyAlignment="1">
      <alignment horizontal="right" vertical="center"/>
    </xf>
    <xf numFmtId="165" fontId="5" fillId="0" borderId="16" xfId="1" quotePrefix="1" applyNumberFormat="1" applyFont="1" applyFill="1" applyBorder="1" applyAlignment="1">
      <alignment horizontal="right" vertical="center"/>
    </xf>
    <xf numFmtId="165" fontId="6" fillId="0" borderId="16" xfId="1" applyNumberFormat="1" applyFont="1" applyFill="1" applyBorder="1" applyAlignment="1">
      <alignment horizontal="right" vertical="center"/>
    </xf>
    <xf numFmtId="165" fontId="6" fillId="0" borderId="17" xfId="1" applyNumberFormat="1" applyFont="1" applyFill="1" applyBorder="1" applyAlignment="1">
      <alignment horizontal="right" vertical="center"/>
    </xf>
    <xf numFmtId="165" fontId="5" fillId="0" borderId="7" xfId="1" applyNumberFormat="1" applyFont="1" applyFill="1" applyBorder="1" applyAlignment="1">
      <alignment horizontal="right" vertical="center"/>
    </xf>
    <xf numFmtId="166" fontId="5" fillId="0" borderId="8" xfId="1" quotePrefix="1" applyNumberFormat="1" applyFont="1" applyFill="1" applyBorder="1" applyAlignment="1">
      <alignment horizontal="right" vertical="center"/>
    </xf>
    <xf numFmtId="166" fontId="5" fillId="0" borderId="2" xfId="1" quotePrefix="1" applyNumberFormat="1" applyFont="1" applyFill="1" applyBorder="1" applyAlignment="1">
      <alignment horizontal="right" vertical="center"/>
    </xf>
    <xf numFmtId="166" fontId="6" fillId="0" borderId="2" xfId="1" applyNumberFormat="1" applyFont="1" applyFill="1" applyBorder="1" applyAlignment="1">
      <alignment horizontal="right" vertical="center"/>
    </xf>
    <xf numFmtId="166" fontId="6" fillId="0" borderId="6" xfId="1" applyNumberFormat="1" applyFont="1" applyFill="1" applyBorder="1" applyAlignment="1">
      <alignment horizontal="right" vertical="center"/>
    </xf>
    <xf numFmtId="164" fontId="6" fillId="0" borderId="28" xfId="1" applyNumberFormat="1" applyFont="1" applyFill="1" applyBorder="1" applyAlignment="1">
      <alignment horizontal="left" vertical="center" wrapText="1" indent="1"/>
    </xf>
    <xf numFmtId="3" fontId="6" fillId="0" borderId="27" xfId="1" applyNumberFormat="1" applyFont="1" applyFill="1" applyBorder="1" applyAlignment="1">
      <alignment horizontal="right" vertical="center"/>
    </xf>
    <xf numFmtId="3" fontId="6" fillId="0" borderId="28" xfId="1" applyNumberFormat="1" applyFont="1" applyFill="1" applyBorder="1" applyAlignment="1">
      <alignment horizontal="right" vertical="center"/>
    </xf>
    <xf numFmtId="3" fontId="6" fillId="0" borderId="30" xfId="1" applyNumberFormat="1" applyFont="1" applyFill="1" applyBorder="1" applyAlignment="1">
      <alignment horizontal="right" vertical="center"/>
    </xf>
    <xf numFmtId="165" fontId="5" fillId="0" borderId="7" xfId="1" quotePrefix="1" applyNumberFormat="1" applyFont="1" applyFill="1" applyBorder="1" applyAlignment="1">
      <alignment horizontal="right" vertical="center"/>
    </xf>
    <xf numFmtId="165" fontId="5" fillId="0" borderId="0" xfId="1" quotePrefix="1" applyNumberFormat="1" applyFont="1" applyFill="1" applyBorder="1" applyAlignment="1">
      <alignment horizontal="right" vertical="center"/>
    </xf>
    <xf numFmtId="165" fontId="6" fillId="0" borderId="28" xfId="1" applyNumberFormat="1" applyFont="1" applyFill="1" applyBorder="1" applyAlignment="1">
      <alignment horizontal="right" vertical="center"/>
    </xf>
    <xf numFmtId="166" fontId="6" fillId="0" borderId="2" xfId="1" quotePrefix="1" applyNumberFormat="1" applyFont="1" applyFill="1" applyBorder="1" applyAlignment="1">
      <alignment horizontal="right" vertical="center"/>
    </xf>
    <xf numFmtId="166" fontId="5" fillId="0" borderId="15" xfId="1" quotePrefix="1" applyNumberFormat="1" applyFont="1" applyFill="1" applyBorder="1" applyAlignment="1">
      <alignment horizontal="right" vertical="center"/>
    </xf>
    <xf numFmtId="166" fontId="5" fillId="0" borderId="16" xfId="1" quotePrefix="1" applyNumberFormat="1" applyFont="1" applyFill="1" applyBorder="1" applyAlignment="1">
      <alignment horizontal="right" vertical="center"/>
    </xf>
    <xf numFmtId="166" fontId="6" fillId="0" borderId="16" xfId="1" applyNumberFormat="1" applyFont="1" applyFill="1" applyBorder="1" applyAlignment="1">
      <alignment horizontal="right" vertical="center"/>
    </xf>
    <xf numFmtId="166" fontId="6" fillId="0" borderId="17" xfId="1" applyNumberFormat="1" applyFont="1" applyFill="1" applyBorder="1" applyAlignment="1">
      <alignment horizontal="right" vertical="center"/>
    </xf>
    <xf numFmtId="165" fontId="5" fillId="0" borderId="2" xfId="1" applyNumberFormat="1" applyFont="1" applyFill="1" applyBorder="1" applyAlignment="1">
      <alignment horizontal="right" vertical="center"/>
    </xf>
    <xf numFmtId="0" fontId="5" fillId="0" borderId="3" xfId="1" applyFont="1" applyFill="1" applyBorder="1" applyAlignment="1">
      <alignment vertical="center"/>
    </xf>
    <xf numFmtId="0" fontId="5" fillId="0" borderId="2" xfId="1" applyFont="1" applyBorder="1" applyAlignment="1">
      <alignment horizontal="center" vertical="center" wrapText="1"/>
    </xf>
    <xf numFmtId="166" fontId="5" fillId="0" borderId="2" xfId="1" applyNumberFormat="1" applyFont="1" applyFill="1" applyBorder="1" applyAlignment="1">
      <alignment horizontal="right" vertical="center"/>
    </xf>
    <xf numFmtId="0" fontId="14" fillId="0" borderId="0" xfId="0" applyFont="1"/>
    <xf numFmtId="0" fontId="15" fillId="0" borderId="0" xfId="1" quotePrefix="1" applyFont="1" applyBorder="1" applyAlignment="1" applyProtection="1">
      <alignment horizontal="left"/>
      <protection locked="0"/>
    </xf>
    <xf numFmtId="0" fontId="3" fillId="0" borderId="0" xfId="0" applyNumberFormat="1" applyFont="1" applyBorder="1"/>
    <xf numFmtId="0" fontId="5" fillId="0" borderId="7" xfId="1" applyFont="1" applyFill="1" applyBorder="1" applyAlignment="1">
      <alignment horizontal="center" vertical="center"/>
    </xf>
    <xf numFmtId="0" fontId="16" fillId="0" borderId="0" xfId="1" applyFont="1"/>
    <xf numFmtId="0" fontId="12" fillId="0" borderId="0" xfId="2" quotePrefix="1" applyBorder="1" applyAlignment="1" applyProtection="1">
      <alignment horizontal="right"/>
      <protection locked="0"/>
    </xf>
    <xf numFmtId="166" fontId="5" fillId="0" borderId="8" xfId="1" applyNumberFormat="1" applyFont="1" applyFill="1" applyBorder="1" applyAlignment="1">
      <alignment horizontal="right" vertical="center"/>
    </xf>
    <xf numFmtId="166" fontId="5" fillId="0" borderId="1" xfId="1" applyNumberFormat="1" applyFont="1" applyFill="1" applyBorder="1" applyAlignment="1">
      <alignment horizontal="right" vertical="center"/>
    </xf>
    <xf numFmtId="164" fontId="6" fillId="0" borderId="28" xfId="1" applyNumberFormat="1" applyFont="1" applyFill="1" applyBorder="1" applyAlignment="1">
      <alignment horizontal="left" vertical="center" wrapText="1"/>
    </xf>
    <xf numFmtId="166" fontId="6" fillId="0" borderId="27" xfId="1" applyNumberFormat="1" applyFont="1" applyFill="1" applyBorder="1" applyAlignment="1">
      <alignment horizontal="right" vertical="center"/>
    </xf>
    <xf numFmtId="166" fontId="6" fillId="0" borderId="28" xfId="1" applyNumberFormat="1" applyFont="1" applyFill="1" applyBorder="1" applyAlignment="1">
      <alignment horizontal="right" vertical="center"/>
    </xf>
    <xf numFmtId="166" fontId="6" fillId="0" borderId="29" xfId="1" applyNumberFormat="1" applyFont="1" applyFill="1" applyBorder="1" applyAlignment="1">
      <alignment horizontal="right" vertical="center"/>
    </xf>
    <xf numFmtId="3" fontId="3" fillId="0" borderId="0" xfId="0" applyNumberFormat="1" applyFont="1" applyAlignment="1">
      <alignment vertical="center"/>
    </xf>
    <xf numFmtId="3" fontId="6" fillId="0" borderId="0" xfId="1" applyNumberFormat="1" applyFont="1" applyFill="1" applyBorder="1" applyAlignment="1">
      <alignment vertical="center"/>
    </xf>
    <xf numFmtId="3" fontId="6" fillId="0" borderId="28" xfId="1" applyNumberFormat="1" applyFont="1" applyFill="1" applyBorder="1" applyAlignment="1">
      <alignment vertical="center"/>
    </xf>
    <xf numFmtId="0" fontId="9" fillId="0" borderId="0" xfId="0" applyFont="1" applyFill="1" applyBorder="1"/>
    <xf numFmtId="0" fontId="3" fillId="0" borderId="0" xfId="0" applyFont="1" applyFill="1"/>
    <xf numFmtId="0" fontId="9" fillId="0" borderId="28" xfId="0" applyNumberFormat="1" applyFont="1" applyFill="1" applyBorder="1" applyAlignment="1">
      <alignment horizontal="center"/>
    </xf>
    <xf numFmtId="0" fontId="9" fillId="0" borderId="0" xfId="0" applyNumberFormat="1" applyFont="1" applyFill="1" applyBorder="1" applyAlignment="1">
      <alignment horizontal="center" vertical="center" wrapText="1"/>
    </xf>
    <xf numFmtId="0" fontId="9" fillId="0" borderId="0" xfId="0" applyNumberFormat="1" applyFont="1" applyFill="1" applyBorder="1" applyAlignment="1">
      <alignment horizontal="left" vertical="center" wrapText="1"/>
    </xf>
    <xf numFmtId="2" fontId="3" fillId="0" borderId="0" xfId="0" applyNumberFormat="1" applyFont="1" applyFill="1" applyBorder="1" applyAlignment="1">
      <alignment horizontal="left" vertical="center" wrapText="1"/>
    </xf>
    <xf numFmtId="0" fontId="3" fillId="0" borderId="0" xfId="0" applyNumberFormat="1" applyFont="1" applyFill="1" applyBorder="1" applyAlignment="1">
      <alignment horizontal="left" vertical="center" wrapText="1"/>
    </xf>
    <xf numFmtId="0" fontId="5" fillId="0" borderId="0" xfId="1" applyFont="1" applyFill="1" applyBorder="1" applyAlignment="1">
      <alignment horizontal="center" vertical="center"/>
    </xf>
    <xf numFmtId="0" fontId="10" fillId="0" borderId="0" xfId="1" applyFont="1" applyFill="1" applyBorder="1" applyAlignment="1">
      <alignment horizontal="right"/>
    </xf>
    <xf numFmtId="0" fontId="5" fillId="0" borderId="13" xfId="1" applyFont="1" applyFill="1" applyBorder="1" applyAlignment="1">
      <alignment horizontal="right" vertical="center"/>
    </xf>
    <xf numFmtId="0" fontId="17" fillId="0" borderId="0" xfId="1" applyFont="1" applyFill="1" applyBorder="1" applyAlignment="1">
      <alignment horizontal="right"/>
    </xf>
    <xf numFmtId="0" fontId="10" fillId="0" borderId="1" xfId="1" applyFont="1" applyFill="1" applyBorder="1" applyAlignment="1">
      <alignment horizontal="right"/>
    </xf>
    <xf numFmtId="0" fontId="10" fillId="0" borderId="2" xfId="1" applyFont="1" applyFill="1" applyBorder="1" applyAlignment="1">
      <alignment horizontal="right"/>
    </xf>
    <xf numFmtId="3" fontId="5" fillId="0" borderId="0" xfId="1" applyNumberFormat="1" applyFont="1" applyFill="1" applyBorder="1" applyAlignment="1">
      <alignment vertical="center"/>
    </xf>
    <xf numFmtId="0" fontId="17" fillId="0" borderId="1" xfId="1" applyFont="1" applyFill="1" applyBorder="1" applyAlignment="1">
      <alignment horizontal="right"/>
    </xf>
    <xf numFmtId="166" fontId="5" fillId="0" borderId="16" xfId="1" applyNumberFormat="1" applyFont="1" applyFill="1" applyBorder="1" applyAlignment="1">
      <alignment horizontal="right" vertical="center"/>
    </xf>
    <xf numFmtId="3" fontId="5" fillId="0" borderId="22" xfId="1" applyNumberFormat="1" applyFont="1" applyFill="1" applyBorder="1" applyAlignment="1">
      <alignment horizontal="right" vertical="center"/>
    </xf>
    <xf numFmtId="165" fontId="5" fillId="0" borderId="16" xfId="1" applyNumberFormat="1" applyFont="1" applyFill="1" applyBorder="1" applyAlignment="1">
      <alignment horizontal="right" vertical="center"/>
    </xf>
    <xf numFmtId="0" fontId="3" fillId="0" borderId="0" xfId="0" applyFont="1" applyFill="1" applyBorder="1"/>
    <xf numFmtId="0" fontId="18" fillId="0" borderId="0" xfId="2" applyFont="1"/>
    <xf numFmtId="0" fontId="5" fillId="0" borderId="0" xfId="1" applyFont="1" applyBorder="1" applyAlignment="1">
      <alignment vertical="center"/>
    </xf>
    <xf numFmtId="0" fontId="5" fillId="0" borderId="34" xfId="1" applyFont="1" applyFill="1" applyBorder="1" applyAlignment="1">
      <alignment horizontal="center" vertical="center"/>
    </xf>
    <xf numFmtId="0" fontId="5" fillId="0" borderId="0" xfId="1" applyFont="1" applyBorder="1" applyAlignment="1">
      <alignment horizontal="center" vertical="center"/>
    </xf>
    <xf numFmtId="3" fontId="5" fillId="0" borderId="10" xfId="1" applyNumberFormat="1" applyFont="1" applyFill="1" applyBorder="1" applyAlignment="1">
      <alignment horizontal="right" vertical="center"/>
    </xf>
    <xf numFmtId="164" fontId="5" fillId="0" borderId="28" xfId="1" applyNumberFormat="1" applyFont="1" applyFill="1" applyBorder="1" applyAlignment="1">
      <alignment horizontal="left" vertical="center" wrapText="1"/>
    </xf>
    <xf numFmtId="164" fontId="5" fillId="0" borderId="0" xfId="1" applyNumberFormat="1" applyFont="1" applyFill="1" applyBorder="1" applyAlignment="1">
      <alignment vertical="center" wrapText="1"/>
    </xf>
    <xf numFmtId="0" fontId="12" fillId="0" borderId="0" xfId="2" quotePrefix="1" applyAlignment="1">
      <alignment horizontal="right"/>
    </xf>
    <xf numFmtId="0" fontId="5" fillId="0" borderId="8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5" fillId="0" borderId="0" xfId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right" vertical="center"/>
    </xf>
    <xf numFmtId="0" fontId="5" fillId="0" borderId="1" xfId="1" applyFont="1" applyFill="1" applyBorder="1" applyAlignment="1">
      <alignment horizontal="center"/>
    </xf>
    <xf numFmtId="0" fontId="5" fillId="0" borderId="0" xfId="1" applyFont="1" applyFill="1" applyBorder="1" applyAlignment="1">
      <alignment horizontal="center"/>
    </xf>
    <xf numFmtId="0" fontId="5" fillId="0" borderId="2" xfId="1" applyFont="1" applyFill="1" applyBorder="1" applyAlignment="1">
      <alignment horizontal="center"/>
    </xf>
    <xf numFmtId="0" fontId="5" fillId="0" borderId="1" xfId="1" applyFont="1" applyFill="1" applyBorder="1" applyAlignment="1">
      <alignment horizontal="right"/>
    </xf>
    <xf numFmtId="0" fontId="5" fillId="0" borderId="0" xfId="1" applyFont="1" applyFill="1" applyBorder="1" applyAlignment="1">
      <alignment horizontal="right"/>
    </xf>
    <xf numFmtId="0" fontId="5" fillId="0" borderId="8" xfId="1" applyFont="1" applyFill="1" applyBorder="1" applyAlignment="1">
      <alignment horizontal="center" vertical="center"/>
    </xf>
    <xf numFmtId="0" fontId="5" fillId="0" borderId="4" xfId="1" applyFont="1" applyFill="1" applyBorder="1" applyAlignment="1">
      <alignment horizontal="right" vertical="center"/>
    </xf>
    <xf numFmtId="0" fontId="5" fillId="0" borderId="5" xfId="1" applyFont="1" applyFill="1" applyBorder="1" applyAlignment="1">
      <alignment horizontal="right" vertical="center"/>
    </xf>
    <xf numFmtId="0" fontId="5" fillId="0" borderId="6" xfId="1" applyFont="1" applyFill="1" applyBorder="1" applyAlignment="1">
      <alignment horizontal="right" vertical="center"/>
    </xf>
    <xf numFmtId="0" fontId="5" fillId="0" borderId="36" xfId="1" applyFont="1" applyBorder="1" applyAlignment="1">
      <alignment horizontal="center" vertical="center"/>
    </xf>
    <xf numFmtId="0" fontId="5" fillId="0" borderId="4" xfId="1" applyFont="1" applyFill="1" applyBorder="1" applyAlignment="1">
      <alignment horizontal="right" vertical="top"/>
    </xf>
    <xf numFmtId="0" fontId="5" fillId="0" borderId="6" xfId="1" applyFont="1" applyFill="1" applyBorder="1" applyAlignment="1">
      <alignment horizontal="right" vertical="top"/>
    </xf>
    <xf numFmtId="0" fontId="5" fillId="0" borderId="3" xfId="1" applyFont="1" applyFill="1" applyBorder="1" applyAlignment="1"/>
    <xf numFmtId="0" fontId="5" fillId="0" borderId="7" xfId="1" applyFont="1" applyFill="1" applyBorder="1" applyAlignment="1"/>
    <xf numFmtId="165" fontId="5" fillId="0" borderId="3" xfId="1" quotePrefix="1" applyNumberFormat="1" applyFont="1" applyFill="1" applyBorder="1" applyAlignment="1">
      <alignment horizontal="right" vertical="center"/>
    </xf>
    <xf numFmtId="165" fontId="5" fillId="0" borderId="1" xfId="1" quotePrefix="1" applyNumberFormat="1" applyFont="1" applyFill="1" applyBorder="1" applyAlignment="1">
      <alignment horizontal="right" vertical="center"/>
    </xf>
    <xf numFmtId="165" fontId="5" fillId="0" borderId="1" xfId="1" applyNumberFormat="1" applyFont="1" applyFill="1" applyBorder="1" applyAlignment="1">
      <alignment horizontal="right" vertical="center"/>
    </xf>
    <xf numFmtId="165" fontId="6" fillId="0" borderId="1" xfId="1" applyNumberFormat="1" applyFont="1" applyFill="1" applyBorder="1" applyAlignment="1">
      <alignment horizontal="right" vertical="center"/>
    </xf>
    <xf numFmtId="165" fontId="6" fillId="0" borderId="27" xfId="1" applyNumberFormat="1" applyFont="1" applyFill="1" applyBorder="1" applyAlignment="1">
      <alignment horizontal="right" vertical="center"/>
    </xf>
    <xf numFmtId="165" fontId="6" fillId="0" borderId="29" xfId="1" applyNumberFormat="1" applyFont="1" applyFill="1" applyBorder="1" applyAlignment="1">
      <alignment horizontal="right" vertical="center"/>
    </xf>
    <xf numFmtId="0" fontId="9" fillId="0" borderId="4" xfId="1" applyFont="1" applyFill="1" applyBorder="1" applyAlignment="1">
      <alignment horizontal="right" vertical="center"/>
    </xf>
    <xf numFmtId="0" fontId="9" fillId="0" borderId="5" xfId="1" applyFont="1" applyFill="1" applyBorder="1" applyAlignment="1">
      <alignment horizontal="right" vertical="center"/>
    </xf>
    <xf numFmtId="0" fontId="5" fillId="0" borderId="6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0" fontId="9" fillId="0" borderId="3" xfId="1" applyFont="1" applyFill="1" applyBorder="1" applyAlignment="1">
      <alignment horizontal="center"/>
    </xf>
    <xf numFmtId="0" fontId="9" fillId="0" borderId="7" xfId="1" applyFont="1" applyFill="1" applyBorder="1" applyAlignment="1">
      <alignment horizontal="center"/>
    </xf>
    <xf numFmtId="0" fontId="5" fillId="0" borderId="9" xfId="1" applyFont="1" applyFill="1" applyBorder="1" applyAlignment="1">
      <alignment horizontal="center" vertical="center"/>
    </xf>
    <xf numFmtId="0" fontId="5" fillId="0" borderId="8" xfId="1" applyFont="1" applyFill="1" applyBorder="1" applyAlignment="1"/>
    <xf numFmtId="0" fontId="5" fillId="0" borderId="11" xfId="1" applyFont="1" applyFill="1" applyBorder="1" applyAlignment="1">
      <alignment horizontal="right" vertical="center"/>
    </xf>
    <xf numFmtId="0" fontId="5" fillId="0" borderId="24" xfId="1" applyFont="1" applyFill="1" applyBorder="1" applyAlignment="1">
      <alignment horizontal="right" vertical="center"/>
    </xf>
    <xf numFmtId="0" fontId="5" fillId="0" borderId="1" xfId="1" applyFont="1" applyFill="1" applyBorder="1" applyAlignment="1">
      <alignment horizontal="center" wrapText="1"/>
    </xf>
    <xf numFmtId="0" fontId="5" fillId="0" borderId="0" xfId="1" applyFont="1" applyFill="1" applyBorder="1" applyAlignment="1">
      <alignment horizontal="center" wrapText="1"/>
    </xf>
    <xf numFmtId="0" fontId="9" fillId="0" borderId="0" xfId="0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5" fillId="0" borderId="11" xfId="1" applyFont="1" applyFill="1" applyBorder="1" applyAlignment="1">
      <alignment horizontal="center" vertical="center"/>
    </xf>
    <xf numFmtId="0" fontId="5" fillId="0" borderId="7" xfId="1" applyFont="1" applyBorder="1" applyAlignment="1">
      <alignment vertical="center"/>
    </xf>
    <xf numFmtId="0" fontId="3" fillId="0" borderId="0" xfId="0" applyFont="1" applyAlignment="1">
      <alignment wrapText="1"/>
    </xf>
    <xf numFmtId="3" fontId="0" fillId="0" borderId="0" xfId="0" applyNumberFormat="1"/>
    <xf numFmtId="0" fontId="9" fillId="0" borderId="6" xfId="1" applyFont="1" applyFill="1" applyBorder="1" applyAlignment="1">
      <alignment horizontal="right" vertical="center"/>
    </xf>
    <xf numFmtId="3" fontId="9" fillId="0" borderId="3" xfId="1" quotePrefix="1" applyNumberFormat="1" applyFont="1" applyFill="1" applyBorder="1" applyAlignment="1">
      <alignment horizontal="right" vertical="center"/>
    </xf>
    <xf numFmtId="3" fontId="9" fillId="0" borderId="7" xfId="1" quotePrefix="1" applyNumberFormat="1" applyFont="1" applyFill="1" applyBorder="1" applyAlignment="1">
      <alignment horizontal="right" vertical="center"/>
    </xf>
    <xf numFmtId="3" fontId="9" fillId="0" borderId="8" xfId="1" quotePrefix="1" applyNumberFormat="1" applyFont="1" applyFill="1" applyBorder="1" applyAlignment="1">
      <alignment horizontal="right" vertical="center"/>
    </xf>
    <xf numFmtId="3" fontId="9" fillId="0" borderId="1" xfId="1" quotePrefix="1" applyNumberFormat="1" applyFont="1" applyFill="1" applyBorder="1" applyAlignment="1">
      <alignment horizontal="right" vertical="center"/>
    </xf>
    <xf numFmtId="3" fontId="9" fillId="0" borderId="0" xfId="1" quotePrefix="1" applyNumberFormat="1" applyFont="1" applyFill="1" applyBorder="1" applyAlignment="1">
      <alignment horizontal="right" vertical="center"/>
    </xf>
    <xf numFmtId="3" fontId="9" fillId="0" borderId="2" xfId="1" quotePrefix="1" applyNumberFormat="1" applyFont="1" applyFill="1" applyBorder="1" applyAlignment="1">
      <alignment horizontal="right" vertical="center"/>
    </xf>
    <xf numFmtId="3" fontId="3" fillId="0" borderId="1" xfId="1" applyNumberFormat="1" applyFont="1" applyFill="1" applyBorder="1" applyAlignment="1">
      <alignment horizontal="right" vertical="center"/>
    </xf>
    <xf numFmtId="3" fontId="3" fillId="0" borderId="0" xfId="1" applyNumberFormat="1" applyFont="1" applyFill="1" applyBorder="1" applyAlignment="1">
      <alignment horizontal="right" vertical="center"/>
    </xf>
    <xf numFmtId="3" fontId="3" fillId="0" borderId="2" xfId="1" applyNumberFormat="1" applyFont="1" applyFill="1" applyBorder="1" applyAlignment="1">
      <alignment horizontal="right" vertical="center"/>
    </xf>
    <xf numFmtId="3" fontId="3" fillId="0" borderId="27" xfId="1" applyNumberFormat="1" applyFont="1" applyFill="1" applyBorder="1" applyAlignment="1">
      <alignment horizontal="right" vertical="center"/>
    </xf>
    <xf numFmtId="3" fontId="3" fillId="0" borderId="28" xfId="1" applyNumberFormat="1" applyFont="1" applyFill="1" applyBorder="1" applyAlignment="1">
      <alignment horizontal="right" vertical="center"/>
    </xf>
    <xf numFmtId="3" fontId="3" fillId="0" borderId="29" xfId="1" applyNumberFormat="1" applyFont="1" applyFill="1" applyBorder="1" applyAlignment="1">
      <alignment horizontal="right" vertical="center"/>
    </xf>
    <xf numFmtId="166" fontId="9" fillId="0" borderId="7" xfId="1" quotePrefix="1" applyNumberFormat="1" applyFont="1" applyFill="1" applyBorder="1" applyAlignment="1">
      <alignment horizontal="right" vertical="center"/>
    </xf>
    <xf numFmtId="166" fontId="9" fillId="0" borderId="0" xfId="1" quotePrefix="1" applyNumberFormat="1" applyFont="1" applyFill="1" applyBorder="1" applyAlignment="1">
      <alignment horizontal="right" vertical="center"/>
    </xf>
    <xf numFmtId="3" fontId="9" fillId="0" borderId="0" xfId="1" applyNumberFormat="1" applyFont="1" applyFill="1" applyBorder="1" applyAlignment="1">
      <alignment horizontal="right" vertical="center"/>
    </xf>
    <xf numFmtId="166" fontId="9" fillId="0" borderId="0" xfId="1" applyNumberFormat="1" applyFont="1" applyFill="1" applyBorder="1" applyAlignment="1">
      <alignment horizontal="right" vertical="center"/>
    </xf>
    <xf numFmtId="166" fontId="3" fillId="0" borderId="0" xfId="1" applyNumberFormat="1" applyFont="1" applyFill="1" applyBorder="1" applyAlignment="1">
      <alignment horizontal="right" vertical="center"/>
    </xf>
    <xf numFmtId="166" fontId="3" fillId="0" borderId="28" xfId="1" applyNumberFormat="1" applyFont="1" applyFill="1" applyBorder="1" applyAlignment="1">
      <alignment horizontal="right" vertical="center"/>
    </xf>
    <xf numFmtId="3" fontId="9" fillId="0" borderId="1" xfId="1" applyNumberFormat="1" applyFont="1" applyFill="1" applyBorder="1" applyAlignment="1">
      <alignment horizontal="right" vertical="center"/>
    </xf>
    <xf numFmtId="0" fontId="5" fillId="0" borderId="0" xfId="1" applyFont="1" applyFill="1" applyBorder="1" applyAlignment="1">
      <alignment vertical="center"/>
    </xf>
    <xf numFmtId="3" fontId="5" fillId="0" borderId="0" xfId="1" applyNumberFormat="1" applyFont="1" applyFill="1" applyBorder="1" applyAlignment="1">
      <alignment horizontal="center" vertical="center"/>
    </xf>
    <xf numFmtId="0" fontId="3" fillId="0" borderId="28" xfId="0" applyNumberFormat="1" applyFont="1" applyFill="1" applyBorder="1" applyAlignment="1">
      <alignment horizontal="left" vertical="center" wrapText="1"/>
    </xf>
    <xf numFmtId="3" fontId="3" fillId="0" borderId="10" xfId="0" applyNumberFormat="1" applyFont="1" applyBorder="1" applyAlignment="1">
      <alignment vertical="center"/>
    </xf>
    <xf numFmtId="3" fontId="3" fillId="0" borderId="0" xfId="0" applyNumberFormat="1" applyFont="1" applyBorder="1" applyAlignment="1">
      <alignment vertical="center"/>
    </xf>
    <xf numFmtId="3" fontId="9" fillId="0" borderId="33" xfId="0" applyNumberFormat="1" applyFont="1" applyBorder="1" applyAlignment="1">
      <alignment vertical="center"/>
    </xf>
    <xf numFmtId="3" fontId="9" fillId="0" borderId="28" xfId="0" applyNumberFormat="1" applyFont="1" applyBorder="1" applyAlignment="1">
      <alignment vertical="center"/>
    </xf>
    <xf numFmtId="165" fontId="6" fillId="0" borderId="0" xfId="1" applyNumberFormat="1" applyFont="1" applyFill="1" applyBorder="1" applyAlignment="1">
      <alignment vertical="center"/>
    </xf>
    <xf numFmtId="166" fontId="6" fillId="0" borderId="0" xfId="1" applyNumberFormat="1" applyFont="1" applyFill="1" applyBorder="1" applyAlignment="1">
      <alignment vertical="center"/>
    </xf>
    <xf numFmtId="0" fontId="3" fillId="0" borderId="0" xfId="0" applyFont="1" applyAlignment="1"/>
    <xf numFmtId="0" fontId="11" fillId="0" borderId="0" xfId="0" applyFont="1" applyAlignment="1">
      <alignment wrapText="1"/>
    </xf>
    <xf numFmtId="0" fontId="5" fillId="0" borderId="1" xfId="1" applyFont="1" applyFill="1" applyBorder="1" applyAlignment="1">
      <alignment horizontal="right"/>
    </xf>
    <xf numFmtId="0" fontId="5" fillId="0" borderId="0" xfId="1" applyFont="1" applyFill="1" applyBorder="1" applyAlignment="1">
      <alignment horizontal="right"/>
    </xf>
    <xf numFmtId="0" fontId="5" fillId="0" borderId="0" xfId="1" applyFont="1" applyFill="1" applyBorder="1" applyAlignment="1">
      <alignment horizontal="right" vertical="center"/>
    </xf>
    <xf numFmtId="0" fontId="0" fillId="0" borderId="0" xfId="0"/>
    <xf numFmtId="3" fontId="5" fillId="0" borderId="39" xfId="1" quotePrefix="1" applyNumberFormat="1" applyFont="1" applyFill="1" applyBorder="1" applyAlignment="1">
      <alignment horizontal="right" vertical="center"/>
    </xf>
    <xf numFmtId="3" fontId="5" fillId="0" borderId="40" xfId="1" quotePrefix="1" applyNumberFormat="1" applyFont="1" applyFill="1" applyBorder="1" applyAlignment="1">
      <alignment horizontal="right" vertical="center"/>
    </xf>
    <xf numFmtId="3" fontId="6" fillId="0" borderId="40" xfId="1" applyNumberFormat="1" applyFont="1" applyFill="1" applyBorder="1" applyAlignment="1">
      <alignment horizontal="right" vertical="center"/>
    </xf>
    <xf numFmtId="3" fontId="6" fillId="0" borderId="41" xfId="1" applyNumberFormat="1" applyFont="1" applyFill="1" applyBorder="1" applyAlignment="1">
      <alignment horizontal="right" vertical="center"/>
    </xf>
    <xf numFmtId="166" fontId="9" fillId="0" borderId="3" xfId="1" quotePrefix="1" applyNumberFormat="1" applyFont="1" applyFill="1" applyBorder="1" applyAlignment="1">
      <alignment horizontal="right" vertical="center"/>
    </xf>
    <xf numFmtId="166" fontId="9" fillId="0" borderId="8" xfId="1" quotePrefix="1" applyNumberFormat="1" applyFont="1" applyFill="1" applyBorder="1" applyAlignment="1">
      <alignment horizontal="right" vertical="center"/>
    </xf>
    <xf numFmtId="166" fontId="9" fillId="0" borderId="1" xfId="1" quotePrefix="1" applyNumberFormat="1" applyFont="1" applyFill="1" applyBorder="1" applyAlignment="1">
      <alignment horizontal="right" vertical="center"/>
    </xf>
    <xf numFmtId="166" fontId="9" fillId="0" borderId="2" xfId="1" quotePrefix="1" applyNumberFormat="1" applyFont="1" applyFill="1" applyBorder="1" applyAlignment="1">
      <alignment horizontal="right" vertical="center"/>
    </xf>
    <xf numFmtId="166" fontId="9" fillId="0" borderId="1" xfId="1" applyNumberFormat="1" applyFont="1" applyFill="1" applyBorder="1" applyAlignment="1">
      <alignment horizontal="right" vertical="center"/>
    </xf>
    <xf numFmtId="166" fontId="9" fillId="0" borderId="2" xfId="1" applyNumberFormat="1" applyFont="1" applyFill="1" applyBorder="1" applyAlignment="1">
      <alignment horizontal="right" vertical="center"/>
    </xf>
    <xf numFmtId="166" fontId="3" fillId="0" borderId="1" xfId="1" applyNumberFormat="1" applyFont="1" applyFill="1" applyBorder="1" applyAlignment="1">
      <alignment horizontal="right" vertical="center"/>
    </xf>
    <xf numFmtId="166" fontId="3" fillId="0" borderId="2" xfId="1" applyNumberFormat="1" applyFont="1" applyFill="1" applyBorder="1" applyAlignment="1">
      <alignment horizontal="right" vertical="center"/>
    </xf>
    <xf numFmtId="166" fontId="3" fillId="0" borderId="4" xfId="1" applyNumberFormat="1" applyFont="1" applyFill="1" applyBorder="1" applyAlignment="1">
      <alignment horizontal="right" vertical="center"/>
    </xf>
    <xf numFmtId="166" fontId="3" fillId="0" borderId="6" xfId="1" applyNumberFormat="1" applyFont="1" applyFill="1" applyBorder="1" applyAlignment="1">
      <alignment horizontal="right" vertical="center"/>
    </xf>
    <xf numFmtId="166" fontId="3" fillId="0" borderId="5" xfId="1" applyNumberFormat="1" applyFont="1" applyFill="1" applyBorder="1" applyAlignment="1">
      <alignment horizontal="right" vertical="center"/>
    </xf>
    <xf numFmtId="0" fontId="9" fillId="0" borderId="33" xfId="0" applyNumberFormat="1" applyFont="1" applyFill="1" applyBorder="1" applyAlignment="1"/>
    <xf numFmtId="3" fontId="9" fillId="0" borderId="10" xfId="0" applyNumberFormat="1" applyFont="1" applyFill="1" applyBorder="1" applyAlignment="1">
      <alignment horizontal="right" vertical="center"/>
    </xf>
    <xf numFmtId="3" fontId="9" fillId="0" borderId="0" xfId="0" applyNumberFormat="1" applyFont="1" applyFill="1" applyBorder="1" applyAlignment="1">
      <alignment horizontal="right" vertical="center"/>
    </xf>
    <xf numFmtId="3" fontId="3" fillId="0" borderId="0" xfId="0" applyNumberFormat="1" applyFont="1" applyFill="1" applyBorder="1" applyAlignment="1">
      <alignment horizontal="right" vertical="center"/>
    </xf>
    <xf numFmtId="3" fontId="9" fillId="0" borderId="33" xfId="0" applyNumberFormat="1" applyFont="1" applyFill="1" applyBorder="1" applyAlignment="1">
      <alignment horizontal="right" vertical="center"/>
    </xf>
    <xf numFmtId="3" fontId="3" fillId="0" borderId="28" xfId="0" applyNumberFormat="1" applyFont="1" applyFill="1" applyBorder="1" applyAlignment="1">
      <alignment horizontal="right" vertical="center"/>
    </xf>
    <xf numFmtId="0" fontId="5" fillId="0" borderId="0" xfId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right"/>
    </xf>
    <xf numFmtId="0" fontId="5" fillId="0" borderId="0" xfId="1" applyFont="1" applyFill="1" applyBorder="1" applyAlignment="1">
      <alignment horizontal="right"/>
    </xf>
    <xf numFmtId="0" fontId="5" fillId="0" borderId="6" xfId="1" applyFont="1" applyBorder="1" applyAlignment="1">
      <alignment horizontal="center" vertical="center"/>
    </xf>
    <xf numFmtId="0" fontId="5" fillId="0" borderId="0" xfId="1" applyFont="1" applyFill="1" applyBorder="1" applyAlignment="1">
      <alignment horizontal="right" vertical="center"/>
    </xf>
    <xf numFmtId="0" fontId="10" fillId="0" borderId="42" xfId="1" applyFont="1" applyFill="1" applyBorder="1" applyAlignment="1">
      <alignment horizontal="right"/>
    </xf>
    <xf numFmtId="0" fontId="5" fillId="0" borderId="2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164" fontId="6" fillId="0" borderId="0" xfId="1" applyNumberFormat="1" applyFont="1" applyFill="1" applyBorder="1" applyAlignment="1">
      <alignment horizontal="left" vertical="center"/>
    </xf>
    <xf numFmtId="0" fontId="3" fillId="0" borderId="0" xfId="0" applyFont="1" applyBorder="1" applyAlignment="1"/>
    <xf numFmtId="0" fontId="13" fillId="0" borderId="0" xfId="0" applyFont="1" applyAlignment="1">
      <alignment horizontal="right"/>
    </xf>
    <xf numFmtId="0" fontId="9" fillId="0" borderId="0" xfId="1" applyFont="1"/>
    <xf numFmtId="0" fontId="9" fillId="0" borderId="0" xfId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right"/>
    </xf>
    <xf numFmtId="0" fontId="5" fillId="0" borderId="0" xfId="1" applyFont="1" applyFill="1" applyBorder="1" applyAlignment="1">
      <alignment horizontal="right"/>
    </xf>
    <xf numFmtId="0" fontId="5" fillId="0" borderId="36" xfId="1" applyFont="1" applyFill="1" applyBorder="1" applyAlignment="1">
      <alignment horizontal="right" vertical="center"/>
    </xf>
    <xf numFmtId="0" fontId="0" fillId="0" borderId="0" xfId="0"/>
    <xf numFmtId="3" fontId="9" fillId="0" borderId="10" xfId="0" applyNumberFormat="1" applyFont="1" applyFill="1" applyBorder="1" applyAlignment="1">
      <alignment vertical="center"/>
    </xf>
    <xf numFmtId="0" fontId="0" fillId="0" borderId="0" xfId="0"/>
    <xf numFmtId="0" fontId="5" fillId="0" borderId="0" xfId="1" applyFont="1" applyFill="1" applyBorder="1" applyAlignment="1">
      <alignment horizontal="center" vertical="center"/>
    </xf>
    <xf numFmtId="0" fontId="5" fillId="0" borderId="7" xfId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right" vertical="center"/>
    </xf>
    <xf numFmtId="0" fontId="5" fillId="0" borderId="1" xfId="1" applyFont="1" applyFill="1" applyBorder="1" applyAlignment="1">
      <alignment horizontal="right"/>
    </xf>
    <xf numFmtId="0" fontId="5" fillId="0" borderId="0" xfId="1" applyFont="1" applyFill="1" applyBorder="1" applyAlignment="1">
      <alignment horizontal="right"/>
    </xf>
    <xf numFmtId="0" fontId="5" fillId="0" borderId="43" xfId="1" applyFont="1" applyFill="1" applyBorder="1" applyAlignment="1">
      <alignment horizontal="right" vertical="center"/>
    </xf>
    <xf numFmtId="0" fontId="5" fillId="0" borderId="35" xfId="1" applyFont="1" applyFill="1" applyBorder="1" applyAlignment="1">
      <alignment horizontal="right" vertical="center"/>
    </xf>
    <xf numFmtId="0" fontId="5" fillId="0" borderId="14" xfId="1" applyFont="1" applyFill="1" applyBorder="1" applyAlignment="1">
      <alignment horizontal="right" vertical="center"/>
    </xf>
    <xf numFmtId="0" fontId="0" fillId="0" borderId="0" xfId="0"/>
    <xf numFmtId="0" fontId="5" fillId="0" borderId="1" xfId="1" applyFont="1" applyFill="1" applyBorder="1" applyAlignment="1">
      <alignment horizontal="right"/>
    </xf>
    <xf numFmtId="0" fontId="5" fillId="0" borderId="0" xfId="1" applyFont="1" applyFill="1" applyBorder="1" applyAlignment="1">
      <alignment horizontal="right"/>
    </xf>
    <xf numFmtId="0" fontId="3" fillId="0" borderId="0" xfId="0" applyNumberFormat="1" applyFont="1" applyAlignment="1">
      <alignment horizontal="left" vertical="center"/>
    </xf>
    <xf numFmtId="0" fontId="3" fillId="0" borderId="0" xfId="0" applyFont="1" applyAlignment="1">
      <alignment vertical="center"/>
    </xf>
    <xf numFmtId="0" fontId="5" fillId="0" borderId="0" xfId="1" applyFont="1" applyFill="1" applyBorder="1" applyAlignment="1">
      <alignment horizontal="right" vertical="center"/>
    </xf>
    <xf numFmtId="0" fontId="5" fillId="0" borderId="0" xfId="1" applyFont="1" applyFill="1" applyBorder="1" applyAlignment="1">
      <alignment horizontal="center" vertical="center"/>
    </xf>
    <xf numFmtId="49" fontId="5" fillId="0" borderId="0" xfId="1" applyNumberFormat="1" applyFont="1" applyFill="1" applyBorder="1" applyAlignment="1">
      <alignment vertical="center" wrapText="1"/>
    </xf>
    <xf numFmtId="0" fontId="5" fillId="0" borderId="3" xfId="1" applyFont="1" applyFill="1" applyBorder="1" applyAlignment="1">
      <alignment horizontal="center" vertical="center"/>
    </xf>
    <xf numFmtId="0" fontId="5" fillId="0" borderId="7" xfId="1" applyFont="1" applyFill="1" applyBorder="1" applyAlignment="1">
      <alignment horizontal="center" vertical="center"/>
    </xf>
    <xf numFmtId="3" fontId="5" fillId="0" borderId="8" xfId="1" applyNumberFormat="1" applyFont="1" applyFill="1" applyBorder="1" applyAlignment="1">
      <alignment horizontal="right" vertical="center"/>
    </xf>
    <xf numFmtId="165" fontId="10" fillId="0" borderId="2" xfId="1" applyNumberFormat="1" applyFont="1" applyFill="1" applyBorder="1" applyAlignment="1">
      <alignment horizontal="right"/>
    </xf>
    <xf numFmtId="3" fontId="5" fillId="0" borderId="5" xfId="1" applyNumberFormat="1" applyFont="1" applyFill="1" applyBorder="1" applyAlignment="1">
      <alignment horizontal="right" vertical="center"/>
    </xf>
    <xf numFmtId="0" fontId="3" fillId="0" borderId="28" xfId="0" applyFont="1" applyFill="1" applyBorder="1" applyAlignment="1">
      <alignment horizontal="left" vertical="center" wrapText="1"/>
    </xf>
    <xf numFmtId="164" fontId="6" fillId="0" borderId="29" xfId="1" applyNumberFormat="1" applyFont="1" applyFill="1" applyBorder="1" applyAlignment="1">
      <alignment horizontal="left" vertical="center" wrapText="1" indent="1"/>
    </xf>
    <xf numFmtId="164" fontId="6" fillId="0" borderId="2" xfId="1" applyNumberFormat="1" applyFont="1" applyFill="1" applyBorder="1" applyAlignment="1">
      <alignment horizontal="left" vertical="center" wrapText="1" indent="1"/>
    </xf>
    <xf numFmtId="0" fontId="5" fillId="0" borderId="2" xfId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right" vertical="center"/>
    </xf>
    <xf numFmtId="0" fontId="15" fillId="0" borderId="0" xfId="1" quotePrefix="1" applyFont="1" applyFill="1" applyBorder="1" applyAlignment="1" applyProtection="1">
      <alignment horizontal="left"/>
      <protection locked="0"/>
    </xf>
    <xf numFmtId="0" fontId="5" fillId="0" borderId="0" xfId="1" applyFont="1" applyFill="1"/>
    <xf numFmtId="0" fontId="5" fillId="0" borderId="0" xfId="1" applyFont="1" applyFill="1" applyBorder="1"/>
    <xf numFmtId="0" fontId="5" fillId="0" borderId="6" xfId="1" applyFont="1" applyFill="1" applyBorder="1" applyAlignment="1">
      <alignment horizontal="center" vertical="center"/>
    </xf>
    <xf numFmtId="0" fontId="5" fillId="0" borderId="8" xfId="1" applyFont="1" applyFill="1" applyBorder="1" applyAlignment="1">
      <alignment horizontal="left" vertical="center"/>
    </xf>
    <xf numFmtId="0" fontId="5" fillId="0" borderId="2" xfId="1" applyFont="1" applyFill="1" applyBorder="1" applyAlignment="1">
      <alignment horizontal="left" vertical="center"/>
    </xf>
    <xf numFmtId="0" fontId="20" fillId="0" borderId="2" xfId="0" applyFont="1" applyFill="1" applyBorder="1" applyAlignment="1">
      <alignment horizontal="left" vertical="center"/>
    </xf>
    <xf numFmtId="0" fontId="20" fillId="0" borderId="6" xfId="0" applyFont="1" applyFill="1" applyBorder="1" applyAlignment="1">
      <alignment horizontal="left" vertical="center"/>
    </xf>
    <xf numFmtId="0" fontId="12" fillId="0" borderId="0" xfId="2" applyFill="1"/>
    <xf numFmtId="0" fontId="0" fillId="0" borderId="0" xfId="0" applyFill="1"/>
    <xf numFmtId="0" fontId="5" fillId="0" borderId="7" xfId="1" applyFont="1" applyFill="1" applyBorder="1" applyAlignment="1">
      <alignment horizontal="left" vertical="center"/>
    </xf>
    <xf numFmtId="0" fontId="20" fillId="0" borderId="0" xfId="0" applyFont="1" applyFill="1" applyBorder="1" applyAlignment="1"/>
    <xf numFmtId="0" fontId="20" fillId="0" borderId="5" xfId="0" applyFont="1" applyFill="1" applyBorder="1" applyAlignment="1"/>
    <xf numFmtId="3" fontId="3" fillId="0" borderId="4" xfId="1" applyNumberFormat="1" applyFont="1" applyFill="1" applyBorder="1" applyAlignment="1">
      <alignment horizontal="right" vertical="center"/>
    </xf>
    <xf numFmtId="3" fontId="3" fillId="0" borderId="5" xfId="1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/>
    <xf numFmtId="0" fontId="5" fillId="0" borderId="12" xfId="1" applyFont="1" applyFill="1" applyBorder="1" applyAlignment="1">
      <alignment horizontal="left" vertical="center"/>
    </xf>
    <xf numFmtId="0" fontId="5" fillId="0" borderId="13" xfId="1" applyFont="1" applyFill="1" applyBorder="1" applyAlignment="1">
      <alignment horizontal="left" vertical="center"/>
    </xf>
    <xf numFmtId="164" fontId="6" fillId="0" borderId="13" xfId="1" applyNumberFormat="1" applyFont="1" applyFill="1" applyBorder="1" applyAlignment="1">
      <alignment horizontal="left" vertical="center" wrapText="1"/>
    </xf>
    <xf numFmtId="166" fontId="6" fillId="0" borderId="0" xfId="1" quotePrefix="1" applyNumberFormat="1" applyFont="1" applyFill="1" applyBorder="1" applyAlignment="1">
      <alignment horizontal="right" vertical="center"/>
    </xf>
    <xf numFmtId="3" fontId="6" fillId="0" borderId="0" xfId="1" quotePrefix="1" applyNumberFormat="1" applyFont="1" applyFill="1" applyBorder="1" applyAlignment="1">
      <alignment horizontal="right" vertical="center"/>
    </xf>
    <xf numFmtId="164" fontId="6" fillId="0" borderId="14" xfId="1" applyNumberFormat="1" applyFont="1" applyFill="1" applyBorder="1" applyAlignment="1">
      <alignment horizontal="left" vertical="center" wrapText="1"/>
    </xf>
    <xf numFmtId="0" fontId="5" fillId="0" borderId="7" xfId="1" applyFont="1" applyBorder="1" applyAlignment="1">
      <alignment horizontal="center" vertical="center"/>
    </xf>
    <xf numFmtId="0" fontId="5" fillId="0" borderId="0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center" vertical="center"/>
    </xf>
    <xf numFmtId="0" fontId="5" fillId="0" borderId="2" xfId="1" applyFont="1" applyFill="1" applyBorder="1" applyAlignment="1">
      <alignment horizontal="center" vertical="center"/>
    </xf>
    <xf numFmtId="0" fontId="5" fillId="0" borderId="7" xfId="1" applyFont="1" applyFill="1" applyBorder="1" applyAlignment="1">
      <alignment horizontal="center" vertical="center"/>
    </xf>
    <xf numFmtId="0" fontId="5" fillId="0" borderId="31" xfId="1" applyFont="1" applyFill="1" applyBorder="1" applyAlignment="1">
      <alignment horizontal="center" vertical="center"/>
    </xf>
    <xf numFmtId="0" fontId="5" fillId="0" borderId="32" xfId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right" vertical="center"/>
    </xf>
    <xf numFmtId="0" fontId="5" fillId="0" borderId="0" xfId="1" applyFont="1" applyFill="1" applyBorder="1" applyAlignment="1">
      <alignment horizontal="right" vertical="center"/>
    </xf>
    <xf numFmtId="0" fontId="9" fillId="0" borderId="7" xfId="1" applyFont="1" applyFill="1" applyBorder="1" applyAlignment="1">
      <alignment horizontal="center"/>
    </xf>
    <xf numFmtId="0" fontId="5" fillId="0" borderId="1" xfId="1" applyFont="1" applyFill="1" applyBorder="1" applyAlignment="1">
      <alignment horizontal="center"/>
    </xf>
    <xf numFmtId="0" fontId="5" fillId="0" borderId="0" xfId="1" applyFont="1" applyFill="1" applyBorder="1" applyAlignment="1">
      <alignment horizontal="center"/>
    </xf>
    <xf numFmtId="0" fontId="9" fillId="0" borderId="3" xfId="1" applyFont="1" applyFill="1" applyBorder="1" applyAlignment="1">
      <alignment horizontal="center"/>
    </xf>
    <xf numFmtId="0" fontId="9" fillId="0" borderId="8" xfId="1" applyFont="1" applyFill="1" applyBorder="1" applyAlignment="1">
      <alignment horizontal="center"/>
    </xf>
    <xf numFmtId="0" fontId="5" fillId="0" borderId="2" xfId="1" applyFont="1" applyFill="1" applyBorder="1" applyAlignment="1">
      <alignment horizontal="center"/>
    </xf>
    <xf numFmtId="0" fontId="5" fillId="0" borderId="3" xfId="1" applyFont="1" applyFill="1" applyBorder="1" applyAlignment="1">
      <alignment horizontal="center"/>
    </xf>
    <xf numFmtId="0" fontId="5" fillId="0" borderId="7" xfId="1" applyFont="1" applyFill="1" applyBorder="1" applyAlignment="1">
      <alignment horizontal="center"/>
    </xf>
    <xf numFmtId="0" fontId="5" fillId="0" borderId="8" xfId="1" applyFont="1" applyFill="1" applyBorder="1" applyAlignment="1">
      <alignment horizontal="center"/>
    </xf>
    <xf numFmtId="0" fontId="9" fillId="0" borderId="32" xfId="0" applyNumberFormat="1" applyFont="1" applyFill="1" applyBorder="1" applyAlignment="1">
      <alignment horizontal="center" vertical="center" wrapText="1"/>
    </xf>
    <xf numFmtId="0" fontId="9" fillId="0" borderId="28" xfId="0" applyNumberFormat="1" applyFont="1" applyFill="1" applyBorder="1" applyAlignment="1">
      <alignment horizontal="center" vertical="center" wrapText="1"/>
    </xf>
    <xf numFmtId="0" fontId="9" fillId="0" borderId="31" xfId="0" applyNumberFormat="1" applyFont="1" applyFill="1" applyBorder="1" applyAlignment="1">
      <alignment horizontal="center"/>
    </xf>
    <xf numFmtId="0" fontId="9" fillId="0" borderId="32" xfId="0" applyNumberFormat="1" applyFont="1" applyFill="1" applyBorder="1" applyAlignment="1">
      <alignment horizontal="center"/>
    </xf>
    <xf numFmtId="0" fontId="5" fillId="0" borderId="1" xfId="1" applyFont="1" applyFill="1" applyBorder="1" applyAlignment="1">
      <alignment horizontal="right"/>
    </xf>
    <xf numFmtId="0" fontId="5" fillId="0" borderId="0" xfId="1" applyFont="1" applyFill="1" applyBorder="1" applyAlignment="1">
      <alignment horizontal="right"/>
    </xf>
    <xf numFmtId="0" fontId="5" fillId="0" borderId="18" xfId="1" applyFont="1" applyFill="1" applyBorder="1" applyAlignment="1">
      <alignment horizontal="center"/>
    </xf>
    <xf numFmtId="0" fontId="9" fillId="0" borderId="1" xfId="1" applyFont="1" applyFill="1" applyBorder="1" applyAlignment="1">
      <alignment horizontal="center" vertical="center" wrapText="1"/>
    </xf>
    <xf numFmtId="0" fontId="9" fillId="0" borderId="0" xfId="1" applyFont="1" applyFill="1" applyBorder="1" applyAlignment="1">
      <alignment horizontal="center" vertical="center" wrapText="1"/>
    </xf>
    <xf numFmtId="0" fontId="9" fillId="0" borderId="2" xfId="1" applyFont="1" applyFill="1" applyBorder="1" applyAlignment="1">
      <alignment horizontal="center" vertical="center" wrapText="1"/>
    </xf>
    <xf numFmtId="17" fontId="5" fillId="0" borderId="37" xfId="1" quotePrefix="1" applyNumberFormat="1" applyFont="1" applyFill="1" applyBorder="1" applyAlignment="1">
      <alignment horizontal="center" vertical="center"/>
    </xf>
    <xf numFmtId="0" fontId="5" fillId="0" borderId="38" xfId="1" applyFont="1" applyFill="1" applyBorder="1" applyAlignment="1">
      <alignment horizontal="center" vertical="center"/>
    </xf>
  </cellXfs>
  <cellStyles count="5">
    <cellStyle name="Hiperpovezava" xfId="2" builtinId="8"/>
    <cellStyle name="Navadno" xfId="0" builtinId="0"/>
    <cellStyle name="Navadno 2" xfId="3" xr:uid="{00000000-0005-0000-0000-000002000000}"/>
    <cellStyle name="Navadno_T01_SL01" xfId="1" xr:uid="{00000000-0005-0000-0000-000003000000}"/>
    <cellStyle name="Normal_Sbos03n" xfId="4" xr:uid="{00000000-0005-0000-0000-000005000000}"/>
  </cellStyles>
  <dxfs count="0"/>
  <tableStyles count="0" defaultTableStyle="TableStyleMedium9" defaultPivotStyle="PivotStyleLight16"/>
  <colors>
    <mruColors>
      <color rgb="FF7977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tranet.ess.gov.si/SKUPNO/ANALITIK/MI/Dodatn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D-01"/>
      <sheetName val="M-1A 01"/>
      <sheetName val="BO-NOVI 01"/>
      <sheetName val="BO-ZAP 01"/>
      <sheetName val="BO-ČRTANI  01"/>
      <sheetName val="stanje 01"/>
      <sheetName val="ženske 01"/>
      <sheetName val="BO-dolgotrajno 01"/>
      <sheetName val="prvi 01"/>
      <sheetName val="stari do26 let"/>
      <sheetName val="stečaj 00"/>
      <sheetName val="presežki 00"/>
      <sheetName val="STARI NAD 40 "/>
      <sheetName val="stari nad 50 "/>
      <sheetName val="STOPNJE-SKUPAJ-2000"/>
      <sheetName val="I+II. "/>
      <sheetName val="III+IV"/>
      <sheetName val="V "/>
      <sheetName val="VI"/>
      <sheetName val="VII"/>
      <sheetName val="DNDP-00"/>
      <sheetName val="PRIPRAVA-00"/>
      <sheetName val="INVALIDI-00"/>
      <sheetName val="PD-99"/>
      <sheetName val="M-1A 99"/>
      <sheetName val="BO-NOVI 99"/>
      <sheetName val="BO-ZAP 99"/>
      <sheetName val="BO-ČRTANI99"/>
      <sheetName val="stanje 99"/>
      <sheetName val="žen.99"/>
      <sheetName val="prvi99"/>
      <sheetName val="mladi99"/>
      <sheetName val="stečaj99"/>
      <sheetName val="presežki99"/>
      <sheetName val="BO-dolgotrajno99"/>
      <sheetName val="STARI NAD 40"/>
      <sheetName val="STOPNJE-SKUPAJ 99"/>
      <sheetName val="I+II.99"/>
      <sheetName val="III+IV.99"/>
      <sheetName val="V.99"/>
      <sheetName val="VI.99"/>
      <sheetName val="VII.99"/>
      <sheetName val="DN  DP 99"/>
      <sheetName val="NOVI94"/>
      <sheetName val="potrebe93"/>
      <sheetName val="potrebe94"/>
      <sheetName val="POTREBE95"/>
      <sheetName val="POTREBE96"/>
      <sheetName val="potre95"/>
      <sheetName val="realiza93"/>
      <sheetName val="realiza94"/>
      <sheetName val="REALIZA95"/>
      <sheetName val="REALIZA96"/>
      <sheetName val="VKLJU93"/>
      <sheetName val="VKLJU94"/>
      <sheetName val="vklju95"/>
      <sheetName val="VKLJU96"/>
      <sheetName val="CRTANI93"/>
      <sheetName val="CRTANI94"/>
      <sheetName val="crtani95"/>
      <sheetName val="crtani96"/>
      <sheetName val="NOVI93"/>
      <sheetName val="novi95"/>
      <sheetName val="novi96"/>
      <sheetName val="grafi"/>
      <sheetName val="BREZ93"/>
      <sheetName val="BREZ94"/>
      <sheetName val="brez95"/>
      <sheetName val="brez96"/>
      <sheetName val="dndp94"/>
      <sheetName val="dndp9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</sheetDataSet>
  </externalBook>
</externalLink>
</file>

<file path=xl/theme/theme1.xml><?xml version="1.0" encoding="utf-8"?>
<a:theme xmlns:a="http://schemas.openxmlformats.org/drawingml/2006/main" name="Officeova tema">
  <a:themeElements>
    <a:clrScheme name="zrsz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339E35"/>
      </a:accent1>
      <a:accent2>
        <a:srgbClr val="262626"/>
      </a:accent2>
      <a:accent3>
        <a:srgbClr val="82C8DC"/>
      </a:accent3>
      <a:accent4>
        <a:srgbClr val="5C5C5C"/>
      </a:accent4>
      <a:accent5>
        <a:srgbClr val="DC8200"/>
      </a:accent5>
      <a:accent6>
        <a:srgbClr val="FA0000"/>
      </a:accent6>
      <a:hlink>
        <a:srgbClr val="0000FF"/>
      </a:hlink>
      <a:folHlink>
        <a:srgbClr val="800080"/>
      </a:folHlink>
    </a:clrScheme>
    <a:fontScheme name="Pisar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4"/>
  <sheetViews>
    <sheetView showGridLines="0" tabSelected="1" workbookViewId="0"/>
  </sheetViews>
  <sheetFormatPr defaultColWidth="9.140625" defaultRowHeight="15" x14ac:dyDescent="0.2"/>
  <cols>
    <col min="1" max="1" width="13" style="69" customWidth="1"/>
    <col min="2" max="2" width="60.42578125" style="69" bestFit="1" customWidth="1"/>
    <col min="3" max="16384" width="9.140625" style="69"/>
  </cols>
  <sheetData>
    <row r="1" spans="1:2" ht="5.25" customHeight="1" x14ac:dyDescent="0.2"/>
    <row r="2" spans="1:2" ht="15.75" x14ac:dyDescent="0.25">
      <c r="A2" s="123" t="s">
        <v>226</v>
      </c>
    </row>
    <row r="3" spans="1:2" ht="4.5" customHeight="1" x14ac:dyDescent="0.2">
      <c r="A3" s="274"/>
    </row>
    <row r="4" spans="1:2" x14ac:dyDescent="0.2">
      <c r="A4" s="164" t="s">
        <v>227</v>
      </c>
      <c r="B4" s="9" t="s">
        <v>228</v>
      </c>
    </row>
    <row r="5" spans="1:2" x14ac:dyDescent="0.2">
      <c r="A5" s="164" t="s">
        <v>159</v>
      </c>
      <c r="B5" s="9" t="s">
        <v>229</v>
      </c>
    </row>
    <row r="6" spans="1:2" x14ac:dyDescent="0.2">
      <c r="A6" s="164" t="s">
        <v>230</v>
      </c>
      <c r="B6" s="9" t="s">
        <v>547</v>
      </c>
    </row>
    <row r="7" spans="1:2" x14ac:dyDescent="0.2">
      <c r="A7" s="128" t="s">
        <v>267</v>
      </c>
      <c r="B7" s="9" t="s">
        <v>266</v>
      </c>
    </row>
    <row r="8" spans="1:2" x14ac:dyDescent="0.2">
      <c r="A8" s="128" t="s">
        <v>232</v>
      </c>
      <c r="B8" s="9" t="s">
        <v>231</v>
      </c>
    </row>
    <row r="9" spans="1:2" x14ac:dyDescent="0.2">
      <c r="A9" s="128" t="s">
        <v>234</v>
      </c>
      <c r="B9" s="9" t="s">
        <v>233</v>
      </c>
    </row>
    <row r="10" spans="1:2" x14ac:dyDescent="0.2">
      <c r="A10" s="128" t="s">
        <v>236</v>
      </c>
      <c r="B10" s="9" t="s">
        <v>235</v>
      </c>
    </row>
    <row r="11" spans="1:2" x14ac:dyDescent="0.2">
      <c r="A11" s="128" t="s">
        <v>238</v>
      </c>
      <c r="B11" s="9" t="s">
        <v>237</v>
      </c>
    </row>
    <row r="12" spans="1:2" x14ac:dyDescent="0.2">
      <c r="A12" s="128" t="s">
        <v>240</v>
      </c>
      <c r="B12" s="9" t="s">
        <v>239</v>
      </c>
    </row>
    <row r="13" spans="1:2" x14ac:dyDescent="0.2">
      <c r="A13" s="128" t="s">
        <v>242</v>
      </c>
      <c r="B13" s="9" t="s">
        <v>241</v>
      </c>
    </row>
    <row r="14" spans="1:2" x14ac:dyDescent="0.2">
      <c r="A14" s="128" t="s">
        <v>268</v>
      </c>
      <c r="B14" s="9" t="s">
        <v>243</v>
      </c>
    </row>
    <row r="15" spans="1:2" x14ac:dyDescent="0.2">
      <c r="A15" s="128" t="s">
        <v>269</v>
      </c>
      <c r="B15" s="9" t="s">
        <v>244</v>
      </c>
    </row>
    <row r="16" spans="1:2" x14ac:dyDescent="0.2">
      <c r="A16" s="128" t="s">
        <v>270</v>
      </c>
      <c r="B16" s="9" t="s">
        <v>245</v>
      </c>
    </row>
    <row r="17" spans="1:2" x14ac:dyDescent="0.2">
      <c r="A17" s="164" t="s">
        <v>693</v>
      </c>
      <c r="B17" s="9" t="s">
        <v>297</v>
      </c>
    </row>
    <row r="18" spans="1:2" x14ac:dyDescent="0.2">
      <c r="A18" s="164" t="s">
        <v>298</v>
      </c>
      <c r="B18" s="9" t="s">
        <v>636</v>
      </c>
    </row>
    <row r="19" spans="1:2" x14ac:dyDescent="0.2">
      <c r="A19" s="164" t="s">
        <v>594</v>
      </c>
      <c r="B19" s="9" t="s">
        <v>637</v>
      </c>
    </row>
    <row r="20" spans="1:2" x14ac:dyDescent="0.2">
      <c r="A20" s="164" t="s">
        <v>556</v>
      </c>
      <c r="B20" s="9" t="s">
        <v>638</v>
      </c>
    </row>
    <row r="21" spans="1:2" x14ac:dyDescent="0.2">
      <c r="A21" s="164" t="s">
        <v>299</v>
      </c>
      <c r="B21" s="9" t="s">
        <v>639</v>
      </c>
    </row>
    <row r="22" spans="1:2" x14ac:dyDescent="0.2">
      <c r="A22" s="164" t="s">
        <v>300</v>
      </c>
      <c r="B22" s="124" t="s">
        <v>302</v>
      </c>
    </row>
    <row r="23" spans="1:2" x14ac:dyDescent="0.2">
      <c r="A23" s="164" t="s">
        <v>687</v>
      </c>
      <c r="B23" s="9" t="s">
        <v>688</v>
      </c>
    </row>
    <row r="24" spans="1:2" x14ac:dyDescent="0.2">
      <c r="A24" s="164" t="s">
        <v>301</v>
      </c>
      <c r="B24" s="124" t="s">
        <v>305</v>
      </c>
    </row>
    <row r="25" spans="1:2" x14ac:dyDescent="0.2">
      <c r="A25" s="164" t="s">
        <v>689</v>
      </c>
      <c r="B25" s="9" t="s">
        <v>690</v>
      </c>
    </row>
    <row r="26" spans="1:2" x14ac:dyDescent="0.2">
      <c r="A26" s="164" t="s">
        <v>303</v>
      </c>
      <c r="B26" s="124" t="s">
        <v>306</v>
      </c>
    </row>
    <row r="27" spans="1:2" x14ac:dyDescent="0.2">
      <c r="A27" s="164" t="s">
        <v>691</v>
      </c>
      <c r="B27" s="9" t="s">
        <v>692</v>
      </c>
    </row>
    <row r="28" spans="1:2" x14ac:dyDescent="0.2">
      <c r="A28" s="164" t="s">
        <v>304</v>
      </c>
      <c r="B28" s="124" t="s">
        <v>347</v>
      </c>
    </row>
    <row r="29" spans="1:2" x14ac:dyDescent="0.2">
      <c r="A29" s="164" t="s">
        <v>307</v>
      </c>
      <c r="B29" s="124" t="s">
        <v>308</v>
      </c>
    </row>
    <row r="31" spans="1:2" x14ac:dyDescent="0.2">
      <c r="A31" s="164"/>
      <c r="B31" s="9"/>
    </row>
    <row r="32" spans="1:2" ht="15.75" x14ac:dyDescent="0.25">
      <c r="A32" s="123" t="s">
        <v>309</v>
      </c>
    </row>
    <row r="33" spans="1:2" ht="4.5" customHeight="1" x14ac:dyDescent="0.2"/>
    <row r="34" spans="1:2" x14ac:dyDescent="0.2">
      <c r="A34" s="128" t="s">
        <v>246</v>
      </c>
      <c r="B34" s="9" t="s">
        <v>266</v>
      </c>
    </row>
    <row r="35" spans="1:2" x14ac:dyDescent="0.2">
      <c r="A35" s="128" t="s">
        <v>312</v>
      </c>
      <c r="B35" s="9" t="s">
        <v>231</v>
      </c>
    </row>
    <row r="36" spans="1:2" x14ac:dyDescent="0.2">
      <c r="A36" s="128" t="s">
        <v>313</v>
      </c>
      <c r="B36" s="9" t="s">
        <v>233</v>
      </c>
    </row>
    <row r="37" spans="1:2" x14ac:dyDescent="0.2">
      <c r="A37" s="128" t="s">
        <v>314</v>
      </c>
      <c r="B37" s="9" t="s">
        <v>235</v>
      </c>
    </row>
    <row r="38" spans="1:2" x14ac:dyDescent="0.2">
      <c r="A38" s="128" t="s">
        <v>315</v>
      </c>
      <c r="B38" s="9" t="s">
        <v>237</v>
      </c>
    </row>
    <row r="39" spans="1:2" x14ac:dyDescent="0.2">
      <c r="A39" s="128" t="s">
        <v>316</v>
      </c>
      <c r="B39" s="9" t="s">
        <v>239</v>
      </c>
    </row>
    <row r="40" spans="1:2" x14ac:dyDescent="0.2">
      <c r="A40" s="128" t="s">
        <v>317</v>
      </c>
      <c r="B40" s="9" t="s">
        <v>241</v>
      </c>
    </row>
    <row r="41" spans="1:2" x14ac:dyDescent="0.2">
      <c r="A41" s="128" t="s">
        <v>318</v>
      </c>
      <c r="B41" s="9" t="s">
        <v>243</v>
      </c>
    </row>
    <row r="42" spans="1:2" x14ac:dyDescent="0.2">
      <c r="A42" s="128" t="s">
        <v>319</v>
      </c>
      <c r="B42" s="9" t="s">
        <v>244</v>
      </c>
    </row>
    <row r="43" spans="1:2" x14ac:dyDescent="0.2">
      <c r="A43" s="128" t="s">
        <v>311</v>
      </c>
      <c r="B43" s="9" t="s">
        <v>245</v>
      </c>
    </row>
    <row r="44" spans="1:2" x14ac:dyDescent="0.2">
      <c r="A44" s="128" t="s">
        <v>310</v>
      </c>
      <c r="B44" s="9" t="s">
        <v>320</v>
      </c>
    </row>
  </sheetData>
  <hyperlinks>
    <hyperlink ref="A7" location="'4'!A1" display="Tabela 4:" xr:uid="{00000000-0004-0000-0000-000000000000}"/>
    <hyperlink ref="A8" location="'5'!A1" display="Tabela 5:" xr:uid="{00000000-0004-0000-0000-000001000000}"/>
    <hyperlink ref="A9" location="'6'!A1" display="Tabela 6:" xr:uid="{00000000-0004-0000-0000-000002000000}"/>
    <hyperlink ref="A10" location="'7'!A1" display="Tabela 7:" xr:uid="{00000000-0004-0000-0000-000003000000}"/>
    <hyperlink ref="A11" location="'8'!A1" display="Tabela 8:" xr:uid="{00000000-0004-0000-0000-000004000000}"/>
    <hyperlink ref="A12" location="'9'!A1" display="Tabela 9:" xr:uid="{00000000-0004-0000-0000-000005000000}"/>
    <hyperlink ref="A13" location="'10'!A1" display="Tabela 10:" xr:uid="{00000000-0004-0000-0000-000006000000}"/>
    <hyperlink ref="A14" location="'11'!A1" display="Tabela 11:" xr:uid="{00000000-0004-0000-0000-000007000000}"/>
    <hyperlink ref="A15" location="'12'!A1" display="Tabela 12:" xr:uid="{00000000-0004-0000-0000-000008000000}"/>
    <hyperlink ref="A16" location="'13'!A1" display="Tabela 13:" xr:uid="{00000000-0004-0000-0000-000009000000}"/>
    <hyperlink ref="A34" location="'4sr'!A1" display="Tabela 4sr:" xr:uid="{00000000-0004-0000-0000-000015000000}"/>
    <hyperlink ref="A35" location="'5sr'!A1" display="Tabela 5sr:" xr:uid="{00000000-0004-0000-0000-000016000000}"/>
    <hyperlink ref="A36" location="'6sr'!A1" display="Tabela 6sr:" xr:uid="{00000000-0004-0000-0000-000017000000}"/>
    <hyperlink ref="A37" location="'7sr'!A1" display="Tabela 7sr:" xr:uid="{00000000-0004-0000-0000-000018000000}"/>
    <hyperlink ref="A38" location="'8sr'!A1" display="Tabela 8sr:" xr:uid="{00000000-0004-0000-0000-000019000000}"/>
    <hyperlink ref="A39" location="'9sr'!A1" display="Tabela 9sr:" xr:uid="{00000000-0004-0000-0000-00001A000000}"/>
    <hyperlink ref="A40" location="'10sr'!A1" display="Tabela 10sr:" xr:uid="{00000000-0004-0000-0000-00001B000000}"/>
    <hyperlink ref="A41" location="'11sr'!A1" display="Tabela 11sr:" xr:uid="{00000000-0004-0000-0000-00001C000000}"/>
    <hyperlink ref="A42" location="'12sr'!A1" display="Tabela 12sr:" xr:uid="{00000000-0004-0000-0000-00001D000000}"/>
    <hyperlink ref="A43" location="'13sr'!A1" display="Tabela 13sr:" xr:uid="{00000000-0004-0000-0000-00001E000000}"/>
    <hyperlink ref="A44" location="'24'!A1" display="Tabela 24:" xr:uid="{00000000-0004-0000-0000-00001F000000}"/>
    <hyperlink ref="A20" location="'17'!A1" display="Tabela 17:" xr:uid="{00000000-0004-0000-0000-000020000000}"/>
    <hyperlink ref="A21" location="'18'!A1" display="Tabela 18:" xr:uid="{00000000-0004-0000-0000-000021000000}"/>
    <hyperlink ref="A18" location="'15'!A1" display="Tabela 15:" xr:uid="{00000000-0004-0000-0000-000022000000}"/>
    <hyperlink ref="A22" location="'19'!A1" display="Tabela 19:" xr:uid="{00000000-0004-0000-0000-000024000000}"/>
    <hyperlink ref="A24" location="'20'!A1" display="Tabela 20:" xr:uid="{00000000-0004-0000-0000-000025000000}"/>
    <hyperlink ref="A26" location="'21'!A1" display="Tabela 21:" xr:uid="{00000000-0004-0000-0000-000026000000}"/>
    <hyperlink ref="A28" location="'22'!A1" display="Tabela 22:" xr:uid="{00000000-0004-0000-0000-000027000000}"/>
    <hyperlink ref="A29" location="'23'!A1" display="Tabela 23:" xr:uid="{00000000-0004-0000-0000-000028000000}"/>
    <hyperlink ref="A6" location="'3'!A1" display="Tabela 3:" xr:uid="{00000000-0004-0000-0000-00002B000000}"/>
    <hyperlink ref="A4" location="'1'!A1" display="Tabela 1:" xr:uid="{00000000-0004-0000-0000-00002C000000}"/>
    <hyperlink ref="A5" location="'2'!A1" display="Tabela 2:" xr:uid="{00000000-0004-0000-0000-00002D000000}"/>
    <hyperlink ref="A19" location="'16'!A1" display="Tabela 16:" xr:uid="{00000000-0004-0000-0000-00002F000000}"/>
    <hyperlink ref="A23" location="'19a'!A1" display="Tabela 19a:" xr:uid="{CEAFFED9-3B6E-4438-82D4-EABE03365756}"/>
    <hyperlink ref="A25" location="'20a'!A1" display="Tabela 20a:" xr:uid="{B4DCB318-D52A-4E06-B6D9-ADCFE3D351F7}"/>
    <hyperlink ref="A27" location="'21a'!A1" display="Tabela 21a:" xr:uid="{6DC18C0F-48F3-4367-BAB7-0574BC0EC5FB}"/>
    <hyperlink ref="A18" location="'14b'!A1" display="Tabela 14b:" xr:uid="{00000000-0004-0000-0000-00002A000000}"/>
    <hyperlink ref="A17" location="'14'!A1" display="Tabela 14:" xr:uid="{00000000-0004-0000-0000-000029000000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T27"/>
  <sheetViews>
    <sheetView showGridLines="0" workbookViewId="0"/>
  </sheetViews>
  <sheetFormatPr defaultColWidth="9.140625" defaultRowHeight="15" customHeight="1" x14ac:dyDescent="0.2"/>
  <cols>
    <col min="1" max="1" width="21.5703125" style="6" customWidth="1"/>
    <col min="2" max="16" width="7.42578125" style="6" customWidth="1"/>
    <col min="17" max="17" width="9.140625" style="6"/>
    <col min="18" max="18" width="25.85546875" style="6" customWidth="1"/>
    <col min="19" max="19" width="9.140625" style="6"/>
    <col min="20" max="20" width="11.5703125" style="6" bestFit="1" customWidth="1"/>
    <col min="21" max="16384" width="9.140625" style="6"/>
  </cols>
  <sheetData>
    <row r="1" spans="1:20" ht="15" customHeight="1" x14ac:dyDescent="0.2">
      <c r="A1" s="9" t="s">
        <v>259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20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20" ht="15" customHeight="1" x14ac:dyDescent="0.2">
      <c r="A3" s="193"/>
      <c r="B3" s="348"/>
      <c r="C3" s="349"/>
      <c r="D3" s="350"/>
      <c r="E3" s="348" t="s">
        <v>49</v>
      </c>
      <c r="F3" s="349"/>
      <c r="G3" s="349"/>
      <c r="H3" s="348" t="s">
        <v>47</v>
      </c>
      <c r="I3" s="349"/>
      <c r="J3" s="350"/>
      <c r="K3" s="345" t="s">
        <v>600</v>
      </c>
      <c r="L3" s="342"/>
      <c r="M3" s="346"/>
      <c r="N3" s="342" t="s">
        <v>69</v>
      </c>
      <c r="O3" s="342"/>
      <c r="P3" s="342"/>
    </row>
    <row r="4" spans="1:20" ht="15" customHeight="1" x14ac:dyDescent="0.2">
      <c r="A4" s="121"/>
      <c r="B4" s="343" t="s">
        <v>0</v>
      </c>
      <c r="C4" s="344"/>
      <c r="D4" s="347"/>
      <c r="E4" s="343" t="s">
        <v>50</v>
      </c>
      <c r="F4" s="344"/>
      <c r="G4" s="347"/>
      <c r="H4" s="343" t="s">
        <v>48</v>
      </c>
      <c r="I4" s="344"/>
      <c r="J4" s="347"/>
      <c r="K4" s="343" t="s">
        <v>51</v>
      </c>
      <c r="L4" s="344"/>
      <c r="M4" s="344"/>
      <c r="N4" s="343" t="s">
        <v>70</v>
      </c>
      <c r="O4" s="344"/>
      <c r="P4" s="344"/>
    </row>
    <row r="5" spans="1:20" ht="15" customHeight="1" x14ac:dyDescent="0.2">
      <c r="A5" s="121" t="s">
        <v>66</v>
      </c>
      <c r="B5" s="286"/>
      <c r="C5" s="287"/>
      <c r="D5" s="146" t="s">
        <v>649</v>
      </c>
      <c r="E5" s="286"/>
      <c r="F5" s="287"/>
      <c r="G5" s="146" t="s">
        <v>649</v>
      </c>
      <c r="H5" s="286"/>
      <c r="I5" s="287"/>
      <c r="J5" s="146" t="s">
        <v>649</v>
      </c>
      <c r="K5" s="286"/>
      <c r="L5" s="287"/>
      <c r="M5" s="146" t="s">
        <v>649</v>
      </c>
      <c r="N5" s="286"/>
      <c r="O5" s="287"/>
      <c r="P5" s="146" t="s">
        <v>649</v>
      </c>
    </row>
    <row r="6" spans="1:20" ht="15" customHeight="1" x14ac:dyDescent="0.2">
      <c r="A6" s="192" t="s">
        <v>60</v>
      </c>
      <c r="B6" s="176" t="s">
        <v>654</v>
      </c>
      <c r="C6" s="177" t="s">
        <v>649</v>
      </c>
      <c r="D6" s="177" t="s">
        <v>648</v>
      </c>
      <c r="E6" s="176" t="s">
        <v>654</v>
      </c>
      <c r="F6" s="177" t="s">
        <v>649</v>
      </c>
      <c r="G6" s="177" t="s">
        <v>648</v>
      </c>
      <c r="H6" s="176" t="s">
        <v>654</v>
      </c>
      <c r="I6" s="177" t="s">
        <v>649</v>
      </c>
      <c r="J6" s="177" t="s">
        <v>648</v>
      </c>
      <c r="K6" s="176" t="s">
        <v>654</v>
      </c>
      <c r="L6" s="177" t="s">
        <v>649</v>
      </c>
      <c r="M6" s="177" t="s">
        <v>648</v>
      </c>
      <c r="N6" s="176" t="s">
        <v>654</v>
      </c>
      <c r="O6" s="177" t="s">
        <v>649</v>
      </c>
      <c r="P6" s="177" t="s">
        <v>648</v>
      </c>
    </row>
    <row r="7" spans="1:20" ht="15" customHeight="1" x14ac:dyDescent="0.2">
      <c r="A7" s="21" t="s">
        <v>22</v>
      </c>
      <c r="B7" s="22">
        <v>3861</v>
      </c>
      <c r="C7" s="23">
        <v>26314</v>
      </c>
      <c r="D7" s="103">
        <v>106.32778406335865</v>
      </c>
      <c r="E7" s="22">
        <v>259</v>
      </c>
      <c r="F7" s="23">
        <v>1931</v>
      </c>
      <c r="G7" s="103">
        <v>95.170034499753569</v>
      </c>
      <c r="H7" s="23">
        <v>1665</v>
      </c>
      <c r="I7" s="23">
        <v>11993</v>
      </c>
      <c r="J7" s="115">
        <v>96.952303961196435</v>
      </c>
      <c r="K7" s="23">
        <v>791</v>
      </c>
      <c r="L7" s="23">
        <v>5711</v>
      </c>
      <c r="M7" s="76">
        <v>133.43457943925233</v>
      </c>
      <c r="N7" s="53">
        <v>1146</v>
      </c>
      <c r="O7" s="23">
        <v>6679</v>
      </c>
      <c r="P7" s="76">
        <v>110.0510792552315</v>
      </c>
    </row>
    <row r="8" spans="1:20" ht="12.75" customHeight="1" x14ac:dyDescent="0.2">
      <c r="A8" s="11"/>
      <c r="B8" s="15"/>
      <c r="C8" s="16"/>
      <c r="D8" s="104"/>
      <c r="E8" s="15"/>
      <c r="F8" s="16"/>
      <c r="G8" s="104"/>
      <c r="H8" s="16"/>
      <c r="I8" s="16"/>
      <c r="J8" s="116"/>
      <c r="K8" s="16"/>
      <c r="L8" s="16"/>
      <c r="M8" s="79"/>
      <c r="N8" s="54"/>
      <c r="O8" s="16"/>
      <c r="P8" s="79"/>
    </row>
    <row r="9" spans="1:20" ht="15" customHeight="1" x14ac:dyDescent="0.2">
      <c r="A9" s="70" t="s">
        <v>35</v>
      </c>
      <c r="B9" s="71">
        <v>2210</v>
      </c>
      <c r="C9" s="17">
        <v>15317</v>
      </c>
      <c r="D9" s="122">
        <v>106.13220620842571</v>
      </c>
      <c r="E9" s="71">
        <v>138</v>
      </c>
      <c r="F9" s="17">
        <v>1050</v>
      </c>
      <c r="G9" s="122">
        <v>96.330275229357795</v>
      </c>
      <c r="H9" s="17">
        <v>997</v>
      </c>
      <c r="I9" s="17">
        <v>7210</v>
      </c>
      <c r="J9" s="153">
        <v>94.582185491276405</v>
      </c>
      <c r="K9" s="17">
        <v>456</v>
      </c>
      <c r="L9" s="17">
        <v>3335</v>
      </c>
      <c r="M9" s="79">
        <v>149.48453608247422</v>
      </c>
      <c r="N9" s="154">
        <v>619</v>
      </c>
      <c r="O9" s="17">
        <v>3722</v>
      </c>
      <c r="P9" s="79">
        <v>106.70871559633028</v>
      </c>
    </row>
    <row r="10" spans="1:20" ht="15" customHeight="1" x14ac:dyDescent="0.2">
      <c r="A10" s="43" t="s">
        <v>41</v>
      </c>
      <c r="B10" s="12">
        <v>249</v>
      </c>
      <c r="C10" s="13">
        <v>1553</v>
      </c>
      <c r="D10" s="105">
        <v>111.96827685652488</v>
      </c>
      <c r="E10" s="12">
        <v>26</v>
      </c>
      <c r="F10" s="13">
        <v>165</v>
      </c>
      <c r="G10" s="105">
        <v>97.058823529411768</v>
      </c>
      <c r="H10" s="13">
        <v>95</v>
      </c>
      <c r="I10" s="13">
        <v>740</v>
      </c>
      <c r="J10" s="117">
        <v>106.93641618497109</v>
      </c>
      <c r="K10" s="13">
        <v>60</v>
      </c>
      <c r="L10" s="13">
        <v>280</v>
      </c>
      <c r="M10" s="81">
        <v>142.13197969543148</v>
      </c>
      <c r="N10" s="55">
        <v>68</v>
      </c>
      <c r="O10" s="13">
        <v>368</v>
      </c>
      <c r="P10" s="81">
        <v>112.19512195121952</v>
      </c>
      <c r="S10" s="7"/>
      <c r="T10" s="8"/>
    </row>
    <row r="11" spans="1:20" ht="15" customHeight="1" x14ac:dyDescent="0.2">
      <c r="A11" s="43" t="s">
        <v>38</v>
      </c>
      <c r="B11" s="12">
        <v>157</v>
      </c>
      <c r="C11" s="13">
        <v>1059</v>
      </c>
      <c r="D11" s="105">
        <v>111.35646687697161</v>
      </c>
      <c r="E11" s="12">
        <v>13</v>
      </c>
      <c r="F11" s="13">
        <v>63</v>
      </c>
      <c r="G11" s="105">
        <v>118.86792452830188</v>
      </c>
      <c r="H11" s="13">
        <v>67</v>
      </c>
      <c r="I11" s="13">
        <v>454</v>
      </c>
      <c r="J11" s="117">
        <v>93.032786885245898</v>
      </c>
      <c r="K11" s="13">
        <v>42</v>
      </c>
      <c r="L11" s="13">
        <v>341</v>
      </c>
      <c r="M11" s="81">
        <v>167.98029556650246</v>
      </c>
      <c r="N11" s="55">
        <v>35</v>
      </c>
      <c r="O11" s="13">
        <v>201</v>
      </c>
      <c r="P11" s="81">
        <v>97.101449275362313</v>
      </c>
      <c r="S11" s="7"/>
      <c r="T11" s="8"/>
    </row>
    <row r="12" spans="1:20" ht="15" customHeight="1" x14ac:dyDescent="0.2">
      <c r="A12" s="43" t="s">
        <v>37</v>
      </c>
      <c r="B12" s="12">
        <v>739</v>
      </c>
      <c r="C12" s="13">
        <v>5030</v>
      </c>
      <c r="D12" s="105">
        <v>107.29522184300342</v>
      </c>
      <c r="E12" s="12">
        <v>36</v>
      </c>
      <c r="F12" s="13">
        <v>325</v>
      </c>
      <c r="G12" s="105">
        <v>101.24610591900311</v>
      </c>
      <c r="H12" s="13">
        <v>369</v>
      </c>
      <c r="I12" s="13">
        <v>2467</v>
      </c>
      <c r="J12" s="117">
        <v>93.624288425047439</v>
      </c>
      <c r="K12" s="13">
        <v>162</v>
      </c>
      <c r="L12" s="13">
        <v>1168</v>
      </c>
      <c r="M12" s="81">
        <v>162.44784422809457</v>
      </c>
      <c r="N12" s="55">
        <v>172</v>
      </c>
      <c r="O12" s="13">
        <v>1070</v>
      </c>
      <c r="P12" s="81">
        <v>105.62685093780848</v>
      </c>
      <c r="S12" s="7"/>
      <c r="T12" s="8"/>
    </row>
    <row r="13" spans="1:20" ht="15" customHeight="1" x14ac:dyDescent="0.2">
      <c r="A13" s="43" t="s">
        <v>36</v>
      </c>
      <c r="B13" s="12">
        <v>249</v>
      </c>
      <c r="C13" s="13">
        <v>2207</v>
      </c>
      <c r="D13" s="105">
        <v>111.63378856853818</v>
      </c>
      <c r="E13" s="12">
        <v>13</v>
      </c>
      <c r="F13" s="13">
        <v>112</v>
      </c>
      <c r="G13" s="105">
        <v>86.15384615384616</v>
      </c>
      <c r="H13" s="13">
        <v>79</v>
      </c>
      <c r="I13" s="13">
        <v>880</v>
      </c>
      <c r="J13" s="117">
        <v>99.210822998872601</v>
      </c>
      <c r="K13" s="13">
        <v>53</v>
      </c>
      <c r="L13" s="13">
        <v>514</v>
      </c>
      <c r="M13" s="81">
        <v>130.45685279187816</v>
      </c>
      <c r="N13" s="55">
        <v>104</v>
      </c>
      <c r="O13" s="13">
        <v>701</v>
      </c>
      <c r="P13" s="81">
        <v>123.85159010600705</v>
      </c>
      <c r="S13" s="7"/>
      <c r="T13" s="8"/>
    </row>
    <row r="14" spans="1:20" ht="15" customHeight="1" x14ac:dyDescent="0.2">
      <c r="A14" s="43" t="s">
        <v>543</v>
      </c>
      <c r="B14" s="12">
        <v>121</v>
      </c>
      <c r="C14" s="13">
        <v>735</v>
      </c>
      <c r="D14" s="105">
        <v>96.583442838370573</v>
      </c>
      <c r="E14" s="12">
        <v>7</v>
      </c>
      <c r="F14" s="13">
        <v>53</v>
      </c>
      <c r="G14" s="105">
        <v>73.611111111111114</v>
      </c>
      <c r="H14" s="13">
        <v>62</v>
      </c>
      <c r="I14" s="13">
        <v>373</v>
      </c>
      <c r="J14" s="117">
        <v>89.879518072289159</v>
      </c>
      <c r="K14" s="13">
        <v>14</v>
      </c>
      <c r="L14" s="13">
        <v>104</v>
      </c>
      <c r="M14" s="81">
        <v>110.63829787234043</v>
      </c>
      <c r="N14" s="55">
        <v>38</v>
      </c>
      <c r="O14" s="13">
        <v>205</v>
      </c>
      <c r="P14" s="81">
        <v>113.88888888888889</v>
      </c>
      <c r="S14" s="7"/>
      <c r="T14" s="8"/>
    </row>
    <row r="15" spans="1:20" ht="15" customHeight="1" x14ac:dyDescent="0.2">
      <c r="A15" s="43" t="s">
        <v>544</v>
      </c>
      <c r="B15" s="12">
        <v>70</v>
      </c>
      <c r="C15" s="13">
        <v>534</v>
      </c>
      <c r="D15" s="105">
        <v>97.090909090909093</v>
      </c>
      <c r="E15" s="12">
        <v>9</v>
      </c>
      <c r="F15" s="13">
        <v>45</v>
      </c>
      <c r="G15" s="105">
        <v>121.62162162162163</v>
      </c>
      <c r="H15" s="13">
        <v>31</v>
      </c>
      <c r="I15" s="13">
        <v>249</v>
      </c>
      <c r="J15" s="117">
        <v>93.258426966292134</v>
      </c>
      <c r="K15" s="13">
        <v>8</v>
      </c>
      <c r="L15" s="13">
        <v>94</v>
      </c>
      <c r="M15" s="81">
        <v>87.850467289719631</v>
      </c>
      <c r="N15" s="55">
        <v>22</v>
      </c>
      <c r="O15" s="13">
        <v>146</v>
      </c>
      <c r="P15" s="81">
        <v>105.03597122302158</v>
      </c>
      <c r="S15" s="7"/>
      <c r="T15" s="8"/>
    </row>
    <row r="16" spans="1:20" ht="15" customHeight="1" x14ac:dyDescent="0.2">
      <c r="A16" s="43" t="s">
        <v>39</v>
      </c>
      <c r="B16" s="12">
        <v>508</v>
      </c>
      <c r="C16" s="13">
        <v>3509</v>
      </c>
      <c r="D16" s="105">
        <v>101.88734030197443</v>
      </c>
      <c r="E16" s="12">
        <v>25</v>
      </c>
      <c r="F16" s="13">
        <v>229</v>
      </c>
      <c r="G16" s="105">
        <v>89.803921568627459</v>
      </c>
      <c r="H16" s="13">
        <v>237</v>
      </c>
      <c r="I16" s="13">
        <v>1748</v>
      </c>
      <c r="J16" s="117">
        <v>93.827160493827151</v>
      </c>
      <c r="K16" s="13">
        <v>97</v>
      </c>
      <c r="L16" s="13">
        <v>706</v>
      </c>
      <c r="M16" s="81">
        <v>159.72850678733033</v>
      </c>
      <c r="N16" s="55">
        <v>149</v>
      </c>
      <c r="O16" s="13">
        <v>826</v>
      </c>
      <c r="P16" s="81">
        <v>93.438914027149323</v>
      </c>
      <c r="S16" s="7"/>
      <c r="T16" s="8"/>
    </row>
    <row r="17" spans="1:20" ht="15" customHeight="1" x14ac:dyDescent="0.2">
      <c r="A17" s="43" t="s">
        <v>40</v>
      </c>
      <c r="B17" s="12">
        <v>117</v>
      </c>
      <c r="C17" s="13">
        <v>690</v>
      </c>
      <c r="D17" s="105">
        <v>102.37388724035608</v>
      </c>
      <c r="E17" s="12">
        <v>9</v>
      </c>
      <c r="F17" s="13">
        <v>58</v>
      </c>
      <c r="G17" s="105">
        <v>111.53846153846155</v>
      </c>
      <c r="H17" s="13">
        <v>57</v>
      </c>
      <c r="I17" s="13">
        <v>299</v>
      </c>
      <c r="J17" s="117">
        <v>79.521276595744681</v>
      </c>
      <c r="K17" s="13">
        <v>20</v>
      </c>
      <c r="L17" s="13">
        <v>128</v>
      </c>
      <c r="M17" s="81">
        <v>170.66666666666669</v>
      </c>
      <c r="N17" s="55">
        <v>31</v>
      </c>
      <c r="O17" s="13">
        <v>205</v>
      </c>
      <c r="P17" s="81">
        <v>119.88304093567253</v>
      </c>
      <c r="S17" s="7"/>
      <c r="T17" s="8"/>
    </row>
    <row r="18" spans="1:20" ht="15" customHeight="1" x14ac:dyDescent="0.2">
      <c r="A18" s="43"/>
      <c r="B18" s="12"/>
      <c r="C18" s="13"/>
      <c r="D18" s="105"/>
      <c r="E18" s="12"/>
      <c r="F18" s="13"/>
      <c r="G18" s="105"/>
      <c r="H18" s="13"/>
      <c r="I18" s="13"/>
      <c r="J18" s="117"/>
      <c r="K18" s="13"/>
      <c r="L18" s="13"/>
      <c r="M18" s="81"/>
      <c r="N18" s="55"/>
      <c r="O18" s="13"/>
      <c r="P18" s="81"/>
      <c r="S18" s="7"/>
      <c r="T18" s="8"/>
    </row>
    <row r="19" spans="1:20" ht="15" customHeight="1" x14ac:dyDescent="0.2">
      <c r="A19" s="70" t="s">
        <v>42</v>
      </c>
      <c r="B19" s="71">
        <v>1495</v>
      </c>
      <c r="C19" s="17">
        <v>9630</v>
      </c>
      <c r="D19" s="122">
        <v>104.59433040078201</v>
      </c>
      <c r="E19" s="71">
        <v>87</v>
      </c>
      <c r="F19" s="17">
        <v>684</v>
      </c>
      <c r="G19" s="122">
        <v>95.132127955493743</v>
      </c>
      <c r="H19" s="17">
        <v>619</v>
      </c>
      <c r="I19" s="17">
        <v>4282</v>
      </c>
      <c r="J19" s="153">
        <v>99.23522595596755</v>
      </c>
      <c r="K19" s="17">
        <v>296</v>
      </c>
      <c r="L19" s="17">
        <v>1898</v>
      </c>
      <c r="M19" s="79">
        <v>111.1892208553017</v>
      </c>
      <c r="N19" s="154">
        <v>493</v>
      </c>
      <c r="O19" s="17">
        <v>2766</v>
      </c>
      <c r="P19" s="79">
        <v>112.16545012165452</v>
      </c>
      <c r="S19" s="7"/>
      <c r="T19" s="8"/>
    </row>
    <row r="20" spans="1:20" ht="15" customHeight="1" x14ac:dyDescent="0.2">
      <c r="A20" s="43" t="s">
        <v>44</v>
      </c>
      <c r="B20" s="12">
        <v>308</v>
      </c>
      <c r="C20" s="13">
        <v>1973</v>
      </c>
      <c r="D20" s="105">
        <v>103.56955380577429</v>
      </c>
      <c r="E20" s="12">
        <v>18</v>
      </c>
      <c r="F20" s="13">
        <v>131</v>
      </c>
      <c r="G20" s="105">
        <v>112.93103448275863</v>
      </c>
      <c r="H20" s="13">
        <v>132</v>
      </c>
      <c r="I20" s="13">
        <v>847</v>
      </c>
      <c r="J20" s="117">
        <v>95.598194130925506</v>
      </c>
      <c r="K20" s="13">
        <v>48</v>
      </c>
      <c r="L20" s="13">
        <v>407</v>
      </c>
      <c r="M20" s="81">
        <v>110.2981029810298</v>
      </c>
      <c r="N20" s="55">
        <v>110</v>
      </c>
      <c r="O20" s="13">
        <v>588</v>
      </c>
      <c r="P20" s="81">
        <v>110.11235955056181</v>
      </c>
      <c r="S20" s="7"/>
      <c r="T20" s="8"/>
    </row>
    <row r="21" spans="1:20" ht="15" customHeight="1" x14ac:dyDescent="0.2">
      <c r="A21" s="43" t="s">
        <v>45</v>
      </c>
      <c r="B21" s="12">
        <v>138</v>
      </c>
      <c r="C21" s="13">
        <v>999</v>
      </c>
      <c r="D21" s="105">
        <v>104.27974947807934</v>
      </c>
      <c r="E21" s="12">
        <v>9</v>
      </c>
      <c r="F21" s="13">
        <v>70</v>
      </c>
      <c r="G21" s="105">
        <v>85.365853658536579</v>
      </c>
      <c r="H21" s="13">
        <v>60</v>
      </c>
      <c r="I21" s="13">
        <v>457</v>
      </c>
      <c r="J21" s="117">
        <v>92.323232323232318</v>
      </c>
      <c r="K21" s="13">
        <v>22</v>
      </c>
      <c r="L21" s="13">
        <v>206</v>
      </c>
      <c r="M21" s="81">
        <v>135.5263157894737</v>
      </c>
      <c r="N21" s="55">
        <v>47</v>
      </c>
      <c r="O21" s="13">
        <v>266</v>
      </c>
      <c r="P21" s="81">
        <v>116.15720524017468</v>
      </c>
      <c r="S21" s="7"/>
      <c r="T21" s="8"/>
    </row>
    <row r="22" spans="1:20" ht="15" customHeight="1" x14ac:dyDescent="0.2">
      <c r="A22" s="43" t="s">
        <v>46</v>
      </c>
      <c r="B22" s="12">
        <v>220</v>
      </c>
      <c r="C22" s="13">
        <v>1392</v>
      </c>
      <c r="D22" s="105">
        <v>99.215965787598009</v>
      </c>
      <c r="E22" s="12">
        <v>13</v>
      </c>
      <c r="F22" s="13">
        <v>81</v>
      </c>
      <c r="G22" s="105">
        <v>83.505154639175259</v>
      </c>
      <c r="H22" s="13">
        <v>113</v>
      </c>
      <c r="I22" s="13">
        <v>750</v>
      </c>
      <c r="J22" s="117">
        <v>103.59116022099448</v>
      </c>
      <c r="K22" s="13">
        <v>30</v>
      </c>
      <c r="L22" s="13">
        <v>199</v>
      </c>
      <c r="M22" s="81">
        <v>92.558139534883722</v>
      </c>
      <c r="N22" s="55">
        <v>64</v>
      </c>
      <c r="O22" s="13">
        <v>362</v>
      </c>
      <c r="P22" s="81">
        <v>98.63760217983652</v>
      </c>
      <c r="S22" s="7"/>
      <c r="T22" s="8"/>
    </row>
    <row r="23" spans="1:20" ht="15" customHeight="1" x14ac:dyDescent="0.2">
      <c r="A23" s="43" t="s">
        <v>43</v>
      </c>
      <c r="B23" s="12">
        <v>829</v>
      </c>
      <c r="C23" s="13">
        <v>5266</v>
      </c>
      <c r="D23" s="105">
        <v>106.57761586723336</v>
      </c>
      <c r="E23" s="12">
        <v>47</v>
      </c>
      <c r="F23" s="13">
        <v>402</v>
      </c>
      <c r="G23" s="105">
        <v>94.811320754716974</v>
      </c>
      <c r="H23" s="13">
        <v>314</v>
      </c>
      <c r="I23" s="13">
        <v>2228</v>
      </c>
      <c r="J23" s="117">
        <v>100.81447963800905</v>
      </c>
      <c r="K23" s="13">
        <v>196</v>
      </c>
      <c r="L23" s="13">
        <v>1086</v>
      </c>
      <c r="M23" s="81">
        <v>111.84346035015449</v>
      </c>
      <c r="N23" s="55">
        <v>272</v>
      </c>
      <c r="O23" s="13">
        <v>1550</v>
      </c>
      <c r="P23" s="81">
        <v>116.0179640718563</v>
      </c>
      <c r="S23" s="7"/>
      <c r="T23" s="8"/>
    </row>
    <row r="24" spans="1:20" ht="15" customHeight="1" x14ac:dyDescent="0.2">
      <c r="A24" s="43"/>
      <c r="B24" s="12"/>
      <c r="C24" s="13"/>
      <c r="D24" s="105"/>
      <c r="E24" s="12"/>
      <c r="F24" s="13"/>
      <c r="G24" s="105"/>
      <c r="H24" s="13"/>
      <c r="I24" s="13"/>
      <c r="J24" s="117"/>
      <c r="K24" s="13"/>
      <c r="L24" s="13"/>
      <c r="M24" s="81"/>
      <c r="N24" s="55"/>
      <c r="O24" s="13"/>
      <c r="P24" s="81"/>
      <c r="S24" s="7"/>
      <c r="T24" s="8"/>
    </row>
    <row r="25" spans="1:20" ht="15" customHeight="1" x14ac:dyDescent="0.2">
      <c r="A25" s="25" t="s">
        <v>65</v>
      </c>
      <c r="B25" s="26">
        <v>156</v>
      </c>
      <c r="C25" s="27">
        <v>1367</v>
      </c>
      <c r="D25" s="106">
        <v>123.26420198376915</v>
      </c>
      <c r="E25" s="26">
        <v>34</v>
      </c>
      <c r="F25" s="27">
        <v>197</v>
      </c>
      <c r="G25" s="106">
        <v>89.545454545454547</v>
      </c>
      <c r="H25" s="27">
        <v>49</v>
      </c>
      <c r="I25" s="27">
        <v>501</v>
      </c>
      <c r="J25" s="118">
        <v>115.97222222222223</v>
      </c>
      <c r="K25" s="27">
        <v>39</v>
      </c>
      <c r="L25" s="27">
        <v>478</v>
      </c>
      <c r="M25" s="83">
        <v>139.76608187134502</v>
      </c>
      <c r="N25" s="56">
        <v>34</v>
      </c>
      <c r="O25" s="27">
        <v>191</v>
      </c>
      <c r="P25" s="83">
        <v>166.08695652173913</v>
      </c>
      <c r="S25" s="7"/>
      <c r="T25" s="8"/>
    </row>
    <row r="26" spans="1:20" ht="15" customHeight="1" x14ac:dyDescent="0.2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</row>
    <row r="27" spans="1:20" ht="15" customHeight="1" x14ac:dyDescent="0.2">
      <c r="A27" s="68" t="s">
        <v>147</v>
      </c>
    </row>
  </sheetData>
  <mergeCells count="10">
    <mergeCell ref="N3:P3"/>
    <mergeCell ref="N4:P4"/>
    <mergeCell ref="E3:G3"/>
    <mergeCell ref="H3:J3"/>
    <mergeCell ref="K3:M3"/>
    <mergeCell ref="B4:D4"/>
    <mergeCell ref="E4:G4"/>
    <mergeCell ref="H4:J4"/>
    <mergeCell ref="K4:M4"/>
    <mergeCell ref="B3:D3"/>
  </mergeCells>
  <hyperlinks>
    <hyperlink ref="A27" location="Kazalo!A1" display="nazaj na kazalo" xr:uid="{00000000-0004-0000-0D00-000000000000}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K21"/>
  <sheetViews>
    <sheetView showGridLines="0" workbookViewId="0"/>
  </sheetViews>
  <sheetFormatPr defaultColWidth="9.140625" defaultRowHeight="15" customHeight="1" x14ac:dyDescent="0.2"/>
  <cols>
    <col min="1" max="1" width="17.7109375" style="6" customWidth="1"/>
    <col min="2" max="4" width="7.85546875" style="6" customWidth="1"/>
    <col min="5" max="7" width="9.28515625" style="6" customWidth="1"/>
    <col min="8" max="10" width="7.7109375" style="6" customWidth="1"/>
    <col min="11" max="11" width="8.28515625" style="6" customWidth="1"/>
    <col min="12" max="16384" width="9.140625" style="6"/>
  </cols>
  <sheetData>
    <row r="1" spans="1:11" ht="15" customHeight="1" x14ac:dyDescent="0.2">
      <c r="A1" s="9" t="s">
        <v>258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ht="15" customHeight="1" x14ac:dyDescent="0.2">
      <c r="A3" s="49"/>
      <c r="B3" s="19"/>
      <c r="C3" s="34"/>
      <c r="D3" s="36"/>
      <c r="E3" s="29"/>
      <c r="F3" s="29"/>
      <c r="G3" s="29"/>
      <c r="H3" s="338" t="s">
        <v>63</v>
      </c>
      <c r="I3" s="339"/>
      <c r="J3" s="339"/>
      <c r="K3" s="44"/>
    </row>
    <row r="4" spans="1:11" ht="15" customHeight="1" x14ac:dyDescent="0.2">
      <c r="A4" s="166" t="s">
        <v>67</v>
      </c>
      <c r="B4" s="340"/>
      <c r="C4" s="341"/>
      <c r="D4" s="147"/>
      <c r="E4" s="283"/>
      <c r="F4" s="283"/>
      <c r="G4" s="283"/>
      <c r="H4" s="152" t="s">
        <v>654</v>
      </c>
      <c r="I4" s="148" t="s">
        <v>654</v>
      </c>
      <c r="J4" s="148" t="s">
        <v>649</v>
      </c>
      <c r="K4" s="44"/>
    </row>
    <row r="5" spans="1:11" ht="15" customHeight="1" x14ac:dyDescent="0.2">
      <c r="A5" s="167" t="s">
        <v>61</v>
      </c>
      <c r="B5" s="176" t="s">
        <v>632</v>
      </c>
      <c r="C5" s="177" t="s">
        <v>640</v>
      </c>
      <c r="D5" s="290" t="s">
        <v>654</v>
      </c>
      <c r="E5" s="177" t="s">
        <v>613</v>
      </c>
      <c r="F5" s="177" t="s">
        <v>622</v>
      </c>
      <c r="G5" s="177" t="s">
        <v>649</v>
      </c>
      <c r="H5" s="190" t="s">
        <v>655</v>
      </c>
      <c r="I5" s="191" t="s">
        <v>640</v>
      </c>
      <c r="J5" s="191" t="s">
        <v>648</v>
      </c>
      <c r="K5" s="44"/>
    </row>
    <row r="6" spans="1:11" ht="15" customHeight="1" x14ac:dyDescent="0.2">
      <c r="A6" s="21" t="s">
        <v>22</v>
      </c>
      <c r="B6" s="22">
        <v>7131</v>
      </c>
      <c r="C6" s="23">
        <v>5872</v>
      </c>
      <c r="D6" s="38">
        <v>4992</v>
      </c>
      <c r="E6" s="23">
        <v>72545</v>
      </c>
      <c r="F6" s="23">
        <v>64490</v>
      </c>
      <c r="G6" s="23">
        <v>30579</v>
      </c>
      <c r="H6" s="74">
        <v>92.633141584709591</v>
      </c>
      <c r="I6" s="76">
        <v>85.013623978201636</v>
      </c>
      <c r="J6" s="76">
        <v>99.466545229808418</v>
      </c>
      <c r="K6" s="44"/>
    </row>
    <row r="7" spans="1:11" ht="12.75" customHeight="1" x14ac:dyDescent="0.2">
      <c r="A7" s="11"/>
      <c r="B7" s="15"/>
      <c r="C7" s="16"/>
      <c r="D7" s="39"/>
      <c r="E7" s="16"/>
      <c r="F7" s="16"/>
      <c r="G7" s="16"/>
      <c r="H7" s="77"/>
      <c r="I7" s="79"/>
      <c r="J7" s="79"/>
      <c r="K7" s="44"/>
    </row>
    <row r="8" spans="1:11" ht="15" customHeight="1" x14ac:dyDescent="0.2">
      <c r="A8" s="18" t="s">
        <v>23</v>
      </c>
      <c r="B8" s="12">
        <v>765</v>
      </c>
      <c r="C8" s="13">
        <v>632</v>
      </c>
      <c r="D8" s="40">
        <v>517</v>
      </c>
      <c r="E8" s="13">
        <v>7445</v>
      </c>
      <c r="F8" s="13">
        <v>6806</v>
      </c>
      <c r="G8" s="13">
        <v>3363</v>
      </c>
      <c r="H8" s="80">
        <v>86.31051752921536</v>
      </c>
      <c r="I8" s="81">
        <v>81.803797468354432</v>
      </c>
      <c r="J8" s="81">
        <v>103.22283609576428</v>
      </c>
      <c r="K8" s="3"/>
    </row>
    <row r="9" spans="1:11" ht="15" customHeight="1" x14ac:dyDescent="0.2">
      <c r="A9" s="18" t="s">
        <v>24</v>
      </c>
      <c r="B9" s="12">
        <v>521</v>
      </c>
      <c r="C9" s="13">
        <v>509</v>
      </c>
      <c r="D9" s="40">
        <v>403</v>
      </c>
      <c r="E9" s="13">
        <v>5541</v>
      </c>
      <c r="F9" s="13">
        <v>4826</v>
      </c>
      <c r="G9" s="13">
        <v>2282</v>
      </c>
      <c r="H9" s="80">
        <v>86.480686695278976</v>
      </c>
      <c r="I9" s="81">
        <v>79.174852652259332</v>
      </c>
      <c r="J9" s="81">
        <v>96.327564373153223</v>
      </c>
      <c r="K9" s="3"/>
    </row>
    <row r="10" spans="1:11" ht="15" customHeight="1" x14ac:dyDescent="0.2">
      <c r="A10" s="18" t="s">
        <v>25</v>
      </c>
      <c r="B10" s="12">
        <v>547</v>
      </c>
      <c r="C10" s="13">
        <v>531</v>
      </c>
      <c r="D10" s="40">
        <v>402</v>
      </c>
      <c r="E10" s="13">
        <v>5861</v>
      </c>
      <c r="F10" s="13">
        <v>5156</v>
      </c>
      <c r="G10" s="13">
        <v>2454</v>
      </c>
      <c r="H10" s="80">
        <v>82.040816326530603</v>
      </c>
      <c r="I10" s="81">
        <v>75.706214689265536</v>
      </c>
      <c r="J10" s="81">
        <v>97.924980047885086</v>
      </c>
      <c r="K10" s="3"/>
    </row>
    <row r="11" spans="1:11" ht="15" customHeight="1" x14ac:dyDescent="0.2">
      <c r="A11" s="18" t="s">
        <v>26</v>
      </c>
      <c r="B11" s="12">
        <v>1658</v>
      </c>
      <c r="C11" s="13">
        <v>1367</v>
      </c>
      <c r="D11" s="40">
        <v>1259</v>
      </c>
      <c r="E11" s="13">
        <v>18666</v>
      </c>
      <c r="F11" s="13">
        <v>16135</v>
      </c>
      <c r="G11" s="13">
        <v>7347</v>
      </c>
      <c r="H11" s="80">
        <v>92.302052785923749</v>
      </c>
      <c r="I11" s="81">
        <v>92.099487929773233</v>
      </c>
      <c r="J11" s="81">
        <v>98.617449664429529</v>
      </c>
      <c r="K11" s="4"/>
    </row>
    <row r="12" spans="1:11" ht="15" customHeight="1" x14ac:dyDescent="0.2">
      <c r="A12" s="18" t="s">
        <v>27</v>
      </c>
      <c r="B12" s="12">
        <v>1163</v>
      </c>
      <c r="C12" s="13">
        <v>883</v>
      </c>
      <c r="D12" s="40">
        <v>749</v>
      </c>
      <c r="E12" s="13">
        <v>10766</v>
      </c>
      <c r="F12" s="13">
        <v>9873</v>
      </c>
      <c r="G12" s="13">
        <v>4699</v>
      </c>
      <c r="H12" s="80">
        <v>99.074074074074076</v>
      </c>
      <c r="I12" s="81">
        <v>84.824462061155145</v>
      </c>
      <c r="J12" s="81">
        <v>98.182198077726696</v>
      </c>
      <c r="K12" s="4"/>
    </row>
    <row r="13" spans="1:11" ht="15" customHeight="1" x14ac:dyDescent="0.2">
      <c r="A13" s="18" t="s">
        <v>28</v>
      </c>
      <c r="B13" s="12">
        <v>658</v>
      </c>
      <c r="C13" s="13">
        <v>484</v>
      </c>
      <c r="D13" s="40">
        <v>374</v>
      </c>
      <c r="E13" s="13">
        <v>5301</v>
      </c>
      <c r="F13" s="13">
        <v>4936</v>
      </c>
      <c r="G13" s="13">
        <v>2537</v>
      </c>
      <c r="H13" s="80">
        <v>102.18579234972678</v>
      </c>
      <c r="I13" s="81">
        <v>77.272727272727266</v>
      </c>
      <c r="J13" s="81">
        <v>102.38095238095238</v>
      </c>
      <c r="K13" s="5"/>
    </row>
    <row r="14" spans="1:11" ht="15" customHeight="1" x14ac:dyDescent="0.2">
      <c r="A14" s="18" t="s">
        <v>29</v>
      </c>
      <c r="B14" s="12">
        <v>249</v>
      </c>
      <c r="C14" s="13">
        <v>224</v>
      </c>
      <c r="D14" s="40">
        <v>214</v>
      </c>
      <c r="E14" s="13">
        <v>2869</v>
      </c>
      <c r="F14" s="13">
        <v>2633</v>
      </c>
      <c r="G14" s="13">
        <v>1163</v>
      </c>
      <c r="H14" s="80">
        <v>100</v>
      </c>
      <c r="I14" s="81">
        <v>95.535714285714292</v>
      </c>
      <c r="J14" s="81">
        <v>98.894557823129247</v>
      </c>
      <c r="K14" s="5"/>
    </row>
    <row r="15" spans="1:11" ht="15" customHeight="1" x14ac:dyDescent="0.2">
      <c r="A15" s="18" t="s">
        <v>30</v>
      </c>
      <c r="B15" s="12">
        <v>268</v>
      </c>
      <c r="C15" s="13">
        <v>243</v>
      </c>
      <c r="D15" s="40">
        <v>221</v>
      </c>
      <c r="E15" s="13">
        <v>3209</v>
      </c>
      <c r="F15" s="13">
        <v>2653</v>
      </c>
      <c r="G15" s="13">
        <v>1236</v>
      </c>
      <c r="H15" s="80">
        <v>116.31578947368422</v>
      </c>
      <c r="I15" s="81">
        <v>90.946502057613159</v>
      </c>
      <c r="J15" s="81">
        <v>102.48756218905473</v>
      </c>
      <c r="K15" s="5"/>
    </row>
    <row r="16" spans="1:11" ht="15" customHeight="1" x14ac:dyDescent="0.2">
      <c r="A16" s="18" t="s">
        <v>31</v>
      </c>
      <c r="B16" s="12">
        <v>400</v>
      </c>
      <c r="C16" s="13">
        <v>257</v>
      </c>
      <c r="D16" s="40">
        <v>219</v>
      </c>
      <c r="E16" s="13">
        <v>3398</v>
      </c>
      <c r="F16" s="13">
        <v>3003</v>
      </c>
      <c r="G16" s="13">
        <v>1425</v>
      </c>
      <c r="H16" s="80">
        <v>92.405063291139243</v>
      </c>
      <c r="I16" s="81">
        <v>85.214007782101163</v>
      </c>
      <c r="J16" s="81">
        <v>96.807065217391312</v>
      </c>
      <c r="K16" s="5"/>
    </row>
    <row r="17" spans="1:11" ht="15" customHeight="1" x14ac:dyDescent="0.2">
      <c r="A17" s="18" t="s">
        <v>32</v>
      </c>
      <c r="B17" s="12">
        <v>233</v>
      </c>
      <c r="C17" s="13">
        <v>163</v>
      </c>
      <c r="D17" s="40">
        <v>136</v>
      </c>
      <c r="E17" s="13">
        <v>2556</v>
      </c>
      <c r="F17" s="13">
        <v>2081</v>
      </c>
      <c r="G17" s="13">
        <v>954</v>
      </c>
      <c r="H17" s="80">
        <v>80.473372781065095</v>
      </c>
      <c r="I17" s="81">
        <v>83.435582822085891</v>
      </c>
      <c r="J17" s="81">
        <v>94.175715695952604</v>
      </c>
      <c r="K17" s="5"/>
    </row>
    <row r="18" spans="1:11" ht="15" customHeight="1" x14ac:dyDescent="0.2">
      <c r="A18" s="18" t="s">
        <v>33</v>
      </c>
      <c r="B18" s="12">
        <v>171</v>
      </c>
      <c r="C18" s="13">
        <v>196</v>
      </c>
      <c r="D18" s="40">
        <v>156</v>
      </c>
      <c r="E18" s="13">
        <v>2183</v>
      </c>
      <c r="F18" s="13">
        <v>1777</v>
      </c>
      <c r="G18" s="13">
        <v>893</v>
      </c>
      <c r="H18" s="80">
        <v>106.12244897959184</v>
      </c>
      <c r="I18" s="81">
        <v>79.591836734693871</v>
      </c>
      <c r="J18" s="81">
        <v>110.11097410604191</v>
      </c>
      <c r="K18" s="5"/>
    </row>
    <row r="19" spans="1:11" ht="15" customHeight="1" x14ac:dyDescent="0.2">
      <c r="A19" s="25" t="s">
        <v>34</v>
      </c>
      <c r="B19" s="26">
        <v>498</v>
      </c>
      <c r="C19" s="27">
        <v>383</v>
      </c>
      <c r="D19" s="41">
        <v>342</v>
      </c>
      <c r="E19" s="27">
        <v>4750</v>
      </c>
      <c r="F19" s="27">
        <v>4611</v>
      </c>
      <c r="G19" s="27">
        <v>2226</v>
      </c>
      <c r="H19" s="82">
        <v>87.468030690537077</v>
      </c>
      <c r="I19" s="83">
        <v>89.295039164490859</v>
      </c>
      <c r="J19" s="83">
        <v>100.36068530207393</v>
      </c>
      <c r="K19" s="5"/>
    </row>
    <row r="20" spans="1:11" ht="15" customHeight="1" x14ac:dyDescent="0.2">
      <c r="A20" s="10"/>
      <c r="B20" s="10"/>
      <c r="C20" s="10"/>
      <c r="D20" s="10"/>
      <c r="E20" s="10"/>
      <c r="F20" s="10"/>
      <c r="G20" s="10"/>
      <c r="H20" s="10"/>
      <c r="I20" s="10"/>
      <c r="J20" s="10"/>
    </row>
    <row r="21" spans="1:11" ht="15" customHeight="1" x14ac:dyDescent="0.2">
      <c r="A21" s="68" t="s">
        <v>147</v>
      </c>
    </row>
  </sheetData>
  <mergeCells count="2">
    <mergeCell ref="B4:C4"/>
    <mergeCell ref="H3:J3"/>
  </mergeCells>
  <hyperlinks>
    <hyperlink ref="A21" location="Kazalo!A1" display="nazaj na kazalo" xr:uid="{00000000-0004-0000-0E00-000000000000}"/>
  </hyperlinks>
  <pageMargins left="0.43307086614173229" right="0.43307086614173229" top="0.98425196850393704" bottom="0.98425196850393704" header="0" footer="0"/>
  <pageSetup paperSize="9" orientation="portrait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Q26"/>
  <sheetViews>
    <sheetView showGridLines="0" workbookViewId="0"/>
  </sheetViews>
  <sheetFormatPr defaultColWidth="9.140625" defaultRowHeight="15" customHeight="1" x14ac:dyDescent="0.2"/>
  <cols>
    <col min="1" max="1" width="21.5703125" style="6" customWidth="1"/>
    <col min="2" max="4" width="7.85546875" style="6" customWidth="1"/>
    <col min="5" max="7" width="9.28515625" style="6" customWidth="1"/>
    <col min="8" max="10" width="7.7109375" style="6" customWidth="1"/>
    <col min="11" max="13" width="8.28515625" style="6" customWidth="1"/>
    <col min="14" max="14" width="9.140625" style="6"/>
    <col min="15" max="15" width="25.85546875" style="6" customWidth="1"/>
    <col min="16" max="16" width="9.140625" style="6"/>
    <col min="17" max="17" width="11.5703125" style="6" bestFit="1" customWidth="1"/>
    <col min="18" max="16384" width="9.140625" style="6"/>
  </cols>
  <sheetData>
    <row r="1" spans="1:17" ht="15" customHeight="1" x14ac:dyDescent="0.2">
      <c r="A1" s="9" t="s">
        <v>257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7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7" ht="15" customHeight="1" x14ac:dyDescent="0.2">
      <c r="A3" s="51"/>
      <c r="B3" s="19"/>
      <c r="C3" s="34"/>
      <c r="D3" s="36"/>
      <c r="E3" s="29"/>
      <c r="F3" s="29"/>
      <c r="G3" s="29"/>
      <c r="H3" s="338" t="s">
        <v>63</v>
      </c>
      <c r="I3" s="339"/>
      <c r="J3" s="339"/>
      <c r="K3" s="44"/>
      <c r="L3" s="44"/>
      <c r="M3" s="44"/>
    </row>
    <row r="4" spans="1:17" ht="15" customHeight="1" x14ac:dyDescent="0.2">
      <c r="A4" s="121" t="s">
        <v>89</v>
      </c>
      <c r="B4" s="340"/>
      <c r="C4" s="341"/>
      <c r="D4" s="147"/>
      <c r="E4" s="283"/>
      <c r="F4" s="283"/>
      <c r="G4" s="283"/>
      <c r="H4" s="152" t="s">
        <v>654</v>
      </c>
      <c r="I4" s="148" t="s">
        <v>654</v>
      </c>
      <c r="J4" s="148" t="s">
        <v>649</v>
      </c>
      <c r="K4" s="44"/>
      <c r="L4" s="44"/>
      <c r="M4" s="44"/>
    </row>
    <row r="5" spans="1:17" ht="15" customHeight="1" x14ac:dyDescent="0.2">
      <c r="A5" s="192" t="s">
        <v>60</v>
      </c>
      <c r="B5" s="176" t="s">
        <v>632</v>
      </c>
      <c r="C5" s="177" t="s">
        <v>640</v>
      </c>
      <c r="D5" s="290" t="s">
        <v>654</v>
      </c>
      <c r="E5" s="177" t="s">
        <v>613</v>
      </c>
      <c r="F5" s="177" t="s">
        <v>622</v>
      </c>
      <c r="G5" s="177" t="s">
        <v>649</v>
      </c>
      <c r="H5" s="190" t="s">
        <v>655</v>
      </c>
      <c r="I5" s="191" t="s">
        <v>640</v>
      </c>
      <c r="J5" s="191" t="s">
        <v>648</v>
      </c>
      <c r="K5" s="44"/>
      <c r="L5" s="44"/>
      <c r="M5" s="44"/>
    </row>
    <row r="6" spans="1:17" ht="15" customHeight="1" x14ac:dyDescent="0.2">
      <c r="A6" s="21" t="s">
        <v>22</v>
      </c>
      <c r="B6" s="22">
        <v>7131</v>
      </c>
      <c r="C6" s="23">
        <v>5872</v>
      </c>
      <c r="D6" s="38">
        <v>4992</v>
      </c>
      <c r="E6" s="23">
        <v>72545</v>
      </c>
      <c r="F6" s="23">
        <v>64490</v>
      </c>
      <c r="G6" s="23">
        <v>30579</v>
      </c>
      <c r="H6" s="74">
        <v>92.633141584709591</v>
      </c>
      <c r="I6" s="76">
        <v>85.013623978201636</v>
      </c>
      <c r="J6" s="76">
        <v>99.466545229808418</v>
      </c>
      <c r="K6" s="44"/>
      <c r="L6" s="44"/>
      <c r="M6" s="44"/>
    </row>
    <row r="7" spans="1:17" ht="12.75" customHeight="1" x14ac:dyDescent="0.2">
      <c r="A7" s="11"/>
      <c r="B7" s="15"/>
      <c r="C7" s="16"/>
      <c r="D7" s="39"/>
      <c r="E7" s="16"/>
      <c r="F7" s="16"/>
      <c r="G7" s="16"/>
      <c r="H7" s="77"/>
      <c r="I7" s="79"/>
      <c r="J7" s="79"/>
      <c r="K7" s="44"/>
      <c r="L7" s="44"/>
      <c r="M7" s="44"/>
    </row>
    <row r="8" spans="1:17" ht="15" customHeight="1" x14ac:dyDescent="0.2">
      <c r="A8" s="70" t="s">
        <v>35</v>
      </c>
      <c r="B8" s="71">
        <v>4241</v>
      </c>
      <c r="C8" s="17">
        <v>3299</v>
      </c>
      <c r="D8" s="72">
        <v>2845</v>
      </c>
      <c r="E8" s="17">
        <v>41912</v>
      </c>
      <c r="F8" s="17">
        <v>37390</v>
      </c>
      <c r="G8" s="17">
        <v>17805</v>
      </c>
      <c r="H8" s="130">
        <v>94.018506278916064</v>
      </c>
      <c r="I8" s="79">
        <v>86.2382540163686</v>
      </c>
      <c r="J8" s="79">
        <v>99.669726824899243</v>
      </c>
      <c r="K8" s="3"/>
      <c r="L8" s="3"/>
      <c r="M8" s="3"/>
    </row>
    <row r="9" spans="1:17" ht="15" customHeight="1" x14ac:dyDescent="0.2">
      <c r="A9" s="43" t="s">
        <v>41</v>
      </c>
      <c r="B9" s="12">
        <v>389</v>
      </c>
      <c r="C9" s="13">
        <v>323</v>
      </c>
      <c r="D9" s="40">
        <v>286</v>
      </c>
      <c r="E9" s="13">
        <v>4419</v>
      </c>
      <c r="F9" s="13">
        <v>3648</v>
      </c>
      <c r="G9" s="13">
        <v>1719</v>
      </c>
      <c r="H9" s="80">
        <v>103.62318840579709</v>
      </c>
      <c r="I9" s="81">
        <v>88.544891640866879</v>
      </c>
      <c r="J9" s="81">
        <v>104.18181818181817</v>
      </c>
      <c r="K9" s="3"/>
      <c r="L9" s="3"/>
      <c r="M9" s="3"/>
      <c r="P9" s="7"/>
      <c r="Q9" s="8"/>
    </row>
    <row r="10" spans="1:17" ht="15" customHeight="1" x14ac:dyDescent="0.2">
      <c r="A10" s="43" t="s">
        <v>38</v>
      </c>
      <c r="B10" s="12">
        <v>279</v>
      </c>
      <c r="C10" s="13">
        <v>200</v>
      </c>
      <c r="D10" s="40">
        <v>179</v>
      </c>
      <c r="E10" s="13">
        <v>2631</v>
      </c>
      <c r="F10" s="13">
        <v>2451</v>
      </c>
      <c r="G10" s="13">
        <v>1150</v>
      </c>
      <c r="H10" s="80">
        <v>85.645933014354071</v>
      </c>
      <c r="I10" s="81">
        <v>89.5</v>
      </c>
      <c r="J10" s="81">
        <v>94.57236842105263</v>
      </c>
      <c r="K10" s="3"/>
      <c r="L10" s="3"/>
      <c r="M10" s="3"/>
      <c r="P10" s="7"/>
      <c r="Q10" s="8"/>
    </row>
    <row r="11" spans="1:17" ht="15" customHeight="1" x14ac:dyDescent="0.2">
      <c r="A11" s="43" t="s">
        <v>37</v>
      </c>
      <c r="B11" s="12">
        <v>1399</v>
      </c>
      <c r="C11" s="13">
        <v>1049</v>
      </c>
      <c r="D11" s="40">
        <v>913</v>
      </c>
      <c r="E11" s="13">
        <v>13629</v>
      </c>
      <c r="F11" s="13">
        <v>12267</v>
      </c>
      <c r="G11" s="13">
        <v>5618</v>
      </c>
      <c r="H11" s="80">
        <v>95.104166666666671</v>
      </c>
      <c r="I11" s="81">
        <v>87.035271687321256</v>
      </c>
      <c r="J11" s="81">
        <v>95.77224684623252</v>
      </c>
      <c r="K11" s="4"/>
      <c r="L11" s="4"/>
      <c r="M11" s="4"/>
      <c r="P11" s="7"/>
      <c r="Q11" s="8"/>
    </row>
    <row r="12" spans="1:17" ht="15" customHeight="1" x14ac:dyDescent="0.2">
      <c r="A12" s="43" t="s">
        <v>36</v>
      </c>
      <c r="B12" s="12">
        <v>655</v>
      </c>
      <c r="C12" s="13">
        <v>490</v>
      </c>
      <c r="D12" s="40">
        <v>377</v>
      </c>
      <c r="E12" s="13">
        <v>5351</v>
      </c>
      <c r="F12" s="13">
        <v>4989</v>
      </c>
      <c r="G12" s="13">
        <v>2548</v>
      </c>
      <c r="H12" s="80">
        <v>99.47229551451187</v>
      </c>
      <c r="I12" s="81">
        <v>76.938775510204081</v>
      </c>
      <c r="J12" s="81">
        <v>101.96078431372548</v>
      </c>
      <c r="K12" s="4"/>
      <c r="L12" s="4"/>
      <c r="M12" s="4"/>
      <c r="P12" s="7"/>
      <c r="Q12" s="8"/>
    </row>
    <row r="13" spans="1:17" ht="15" customHeight="1" x14ac:dyDescent="0.2">
      <c r="A13" s="43" t="s">
        <v>543</v>
      </c>
      <c r="B13" s="12">
        <v>229</v>
      </c>
      <c r="C13" s="13">
        <v>167</v>
      </c>
      <c r="D13" s="40">
        <v>145</v>
      </c>
      <c r="E13" s="13">
        <v>2617</v>
      </c>
      <c r="F13" s="13">
        <v>2122</v>
      </c>
      <c r="G13" s="13">
        <v>944</v>
      </c>
      <c r="H13" s="80">
        <v>82.857142857142861</v>
      </c>
      <c r="I13" s="81">
        <v>86.82634730538922</v>
      </c>
      <c r="J13" s="81">
        <v>93.096646942800788</v>
      </c>
      <c r="K13" s="4"/>
      <c r="L13" s="4"/>
      <c r="M13" s="4"/>
      <c r="P13" s="7"/>
      <c r="Q13" s="8"/>
    </row>
    <row r="14" spans="1:17" ht="15" customHeight="1" x14ac:dyDescent="0.2">
      <c r="A14" s="43" t="s">
        <v>544</v>
      </c>
      <c r="B14" s="12">
        <v>167</v>
      </c>
      <c r="C14" s="13">
        <v>100</v>
      </c>
      <c r="D14" s="40">
        <v>104</v>
      </c>
      <c r="E14" s="13">
        <v>1505</v>
      </c>
      <c r="F14" s="13">
        <v>1362</v>
      </c>
      <c r="G14" s="13">
        <v>643</v>
      </c>
      <c r="H14" s="80">
        <v>83.870967741935488</v>
      </c>
      <c r="I14" s="81">
        <v>104</v>
      </c>
      <c r="J14" s="81">
        <v>99.075500770416028</v>
      </c>
      <c r="K14" s="4"/>
      <c r="L14" s="4"/>
      <c r="M14" s="4"/>
      <c r="P14" s="7"/>
      <c r="Q14" s="8"/>
    </row>
    <row r="15" spans="1:17" ht="15" customHeight="1" x14ac:dyDescent="0.2">
      <c r="A15" s="43" t="s">
        <v>39</v>
      </c>
      <c r="B15" s="12">
        <v>951</v>
      </c>
      <c r="C15" s="13">
        <v>784</v>
      </c>
      <c r="D15" s="40">
        <v>687</v>
      </c>
      <c r="E15" s="13">
        <v>9661</v>
      </c>
      <c r="F15" s="13">
        <v>8868</v>
      </c>
      <c r="G15" s="13">
        <v>4315</v>
      </c>
      <c r="H15" s="80">
        <v>90.157480314960623</v>
      </c>
      <c r="I15" s="81">
        <v>87.627551020408163</v>
      </c>
      <c r="J15" s="81">
        <v>102.90961125685666</v>
      </c>
      <c r="K15" s="4"/>
      <c r="L15" s="4"/>
      <c r="M15" s="4"/>
      <c r="P15" s="7"/>
      <c r="Q15" s="8"/>
    </row>
    <row r="16" spans="1:17" ht="15" customHeight="1" x14ac:dyDescent="0.2">
      <c r="A16" s="43" t="s">
        <v>40</v>
      </c>
      <c r="B16" s="12">
        <v>172</v>
      </c>
      <c r="C16" s="13">
        <v>186</v>
      </c>
      <c r="D16" s="40">
        <v>154</v>
      </c>
      <c r="E16" s="13">
        <v>2099</v>
      </c>
      <c r="F16" s="13">
        <v>1683</v>
      </c>
      <c r="G16" s="13">
        <v>868</v>
      </c>
      <c r="H16" s="80">
        <v>109.21985815602837</v>
      </c>
      <c r="I16" s="81">
        <v>82.795698924731184</v>
      </c>
      <c r="J16" s="81">
        <v>111.7117117117117</v>
      </c>
      <c r="K16" s="4"/>
      <c r="L16" s="4"/>
      <c r="M16" s="4"/>
      <c r="P16" s="7"/>
      <c r="Q16" s="8"/>
    </row>
    <row r="17" spans="1:17" ht="15" customHeight="1" x14ac:dyDescent="0.2">
      <c r="A17" s="43"/>
      <c r="B17" s="12"/>
      <c r="C17" s="13"/>
      <c r="D17" s="40"/>
      <c r="E17" s="13"/>
      <c r="F17" s="13"/>
      <c r="G17" s="13"/>
      <c r="H17" s="80"/>
      <c r="I17" s="81"/>
      <c r="J17" s="81"/>
      <c r="K17" s="4"/>
      <c r="L17" s="4"/>
      <c r="M17" s="4"/>
      <c r="P17" s="7"/>
      <c r="Q17" s="8"/>
    </row>
    <row r="18" spans="1:17" ht="15" customHeight="1" x14ac:dyDescent="0.2">
      <c r="A18" s="70" t="s">
        <v>42</v>
      </c>
      <c r="B18" s="71">
        <v>2454</v>
      </c>
      <c r="C18" s="17">
        <v>2275</v>
      </c>
      <c r="D18" s="72">
        <v>1963</v>
      </c>
      <c r="E18" s="17">
        <v>28831</v>
      </c>
      <c r="F18" s="17">
        <v>25013</v>
      </c>
      <c r="G18" s="17">
        <v>11208</v>
      </c>
      <c r="H18" s="130">
        <v>88.703117939448717</v>
      </c>
      <c r="I18" s="79">
        <v>86.285714285714292</v>
      </c>
      <c r="J18" s="79">
        <v>95.468483816013631</v>
      </c>
      <c r="K18" s="4"/>
      <c r="L18" s="4"/>
      <c r="M18" s="4"/>
      <c r="P18" s="7"/>
      <c r="Q18" s="8"/>
    </row>
    <row r="19" spans="1:17" ht="15" customHeight="1" x14ac:dyDescent="0.2">
      <c r="A19" s="43" t="s">
        <v>44</v>
      </c>
      <c r="B19" s="12">
        <v>501</v>
      </c>
      <c r="C19" s="13">
        <v>490</v>
      </c>
      <c r="D19" s="40">
        <v>401</v>
      </c>
      <c r="E19" s="13">
        <v>5777</v>
      </c>
      <c r="F19" s="13">
        <v>5066</v>
      </c>
      <c r="G19" s="13">
        <v>2318</v>
      </c>
      <c r="H19" s="80">
        <v>83.195020746887977</v>
      </c>
      <c r="I19" s="81">
        <v>81.83673469387756</v>
      </c>
      <c r="J19" s="81">
        <v>94.265961773078487</v>
      </c>
      <c r="K19" s="4"/>
      <c r="L19" s="4"/>
      <c r="M19" s="4"/>
      <c r="P19" s="7"/>
      <c r="Q19" s="8"/>
    </row>
    <row r="20" spans="1:17" ht="15" customHeight="1" x14ac:dyDescent="0.2">
      <c r="A20" s="43" t="s">
        <v>45</v>
      </c>
      <c r="B20" s="12">
        <v>249</v>
      </c>
      <c r="C20" s="13">
        <v>236</v>
      </c>
      <c r="D20" s="40">
        <v>203</v>
      </c>
      <c r="E20" s="13">
        <v>2936</v>
      </c>
      <c r="F20" s="13">
        <v>2658</v>
      </c>
      <c r="G20" s="13">
        <v>1157</v>
      </c>
      <c r="H20" s="80">
        <v>91.855203619909503</v>
      </c>
      <c r="I20" s="81">
        <v>86.016949152542381</v>
      </c>
      <c r="J20" s="81">
        <v>97.390572390572387</v>
      </c>
      <c r="K20" s="4"/>
      <c r="L20" s="4"/>
      <c r="M20" s="4"/>
      <c r="P20" s="7"/>
      <c r="Q20" s="8"/>
    </row>
    <row r="21" spans="1:17" ht="15" customHeight="1" x14ac:dyDescent="0.2">
      <c r="A21" s="43" t="s">
        <v>46</v>
      </c>
      <c r="B21" s="12">
        <v>391</v>
      </c>
      <c r="C21" s="13">
        <v>407</v>
      </c>
      <c r="D21" s="40">
        <v>322</v>
      </c>
      <c r="E21" s="13">
        <v>4314</v>
      </c>
      <c r="F21" s="13">
        <v>3702</v>
      </c>
      <c r="G21" s="13">
        <v>1732</v>
      </c>
      <c r="H21" s="80">
        <v>93.604651162790702</v>
      </c>
      <c r="I21" s="81">
        <v>79.115479115479118</v>
      </c>
      <c r="J21" s="81">
        <v>94.904109589041099</v>
      </c>
      <c r="K21" s="5"/>
      <c r="L21" s="5"/>
      <c r="M21" s="5"/>
      <c r="P21" s="7"/>
      <c r="Q21" s="8"/>
    </row>
    <row r="22" spans="1:17" ht="15" customHeight="1" x14ac:dyDescent="0.2">
      <c r="A22" s="43" t="s">
        <v>43</v>
      </c>
      <c r="B22" s="12">
        <v>1313</v>
      </c>
      <c r="C22" s="13">
        <v>1142</v>
      </c>
      <c r="D22" s="40">
        <v>1037</v>
      </c>
      <c r="E22" s="13">
        <v>15804</v>
      </c>
      <c r="F22" s="13">
        <v>13587</v>
      </c>
      <c r="G22" s="13">
        <v>6001</v>
      </c>
      <c r="H22" s="80">
        <v>88.936535162950264</v>
      </c>
      <c r="I22" s="81">
        <v>90.80560420315237</v>
      </c>
      <c r="J22" s="81">
        <v>95.740268028079129</v>
      </c>
      <c r="K22" s="5"/>
      <c r="L22" s="5"/>
      <c r="M22" s="5"/>
      <c r="P22" s="7"/>
      <c r="Q22" s="8"/>
    </row>
    <row r="23" spans="1:17" ht="15" customHeight="1" x14ac:dyDescent="0.2">
      <c r="A23" s="43"/>
      <c r="B23" s="12"/>
      <c r="C23" s="13"/>
      <c r="D23" s="40"/>
      <c r="E23" s="13"/>
      <c r="F23" s="13"/>
      <c r="G23" s="13"/>
      <c r="H23" s="80"/>
      <c r="I23" s="81"/>
      <c r="J23" s="81"/>
      <c r="K23" s="5"/>
      <c r="L23" s="5"/>
      <c r="M23" s="5"/>
      <c r="P23" s="7"/>
      <c r="Q23" s="8"/>
    </row>
    <row r="24" spans="1:17" ht="15" customHeight="1" x14ac:dyDescent="0.2">
      <c r="A24" s="25" t="s">
        <v>65</v>
      </c>
      <c r="B24" s="26">
        <v>436</v>
      </c>
      <c r="C24" s="27">
        <v>298</v>
      </c>
      <c r="D24" s="41">
        <v>184</v>
      </c>
      <c r="E24" s="27">
        <v>1802</v>
      </c>
      <c r="F24" s="27">
        <v>2087</v>
      </c>
      <c r="G24" s="27">
        <v>1566</v>
      </c>
      <c r="H24" s="82">
        <v>122.66666666666666</v>
      </c>
      <c r="I24" s="83">
        <v>61.744966442953022</v>
      </c>
      <c r="J24" s="83">
        <v>137.48902546093063</v>
      </c>
      <c r="K24" s="5"/>
      <c r="L24" s="5"/>
      <c r="M24" s="5"/>
      <c r="P24" s="7"/>
      <c r="Q24" s="8"/>
    </row>
    <row r="25" spans="1:17" ht="15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</row>
    <row r="26" spans="1:17" ht="15" customHeight="1" x14ac:dyDescent="0.2">
      <c r="A26" s="68" t="s">
        <v>147</v>
      </c>
    </row>
  </sheetData>
  <mergeCells count="2">
    <mergeCell ref="B4:C4"/>
    <mergeCell ref="H3:J3"/>
  </mergeCells>
  <hyperlinks>
    <hyperlink ref="A26" location="Kazalo!A1" display="nazaj na kazalo" xr:uid="{00000000-0004-0000-1000-000000000000}"/>
  </hyperlinks>
  <pageMargins left="0.43307086614173229" right="0.43307086614173229" top="0.98425196850393704" bottom="0.98425196850393704" header="0" footer="0"/>
  <pageSetup paperSize="9" orientation="portrait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U22"/>
  <sheetViews>
    <sheetView showGridLines="0" workbookViewId="0"/>
  </sheetViews>
  <sheetFormatPr defaultColWidth="9.140625" defaultRowHeight="15" customHeight="1" x14ac:dyDescent="0.2"/>
  <cols>
    <col min="1" max="1" width="17.7109375" style="6" customWidth="1"/>
    <col min="2" max="16" width="7.5703125" style="6" customWidth="1"/>
    <col min="17" max="17" width="8.28515625" style="6" customWidth="1"/>
    <col min="18" max="18" width="9.140625" style="6"/>
    <col min="19" max="19" width="25.85546875" style="6" customWidth="1"/>
    <col min="20" max="20" width="9.140625" style="6"/>
    <col min="21" max="21" width="11.5703125" style="6" bestFit="1" customWidth="1"/>
    <col min="22" max="16384" width="9.140625" style="6"/>
  </cols>
  <sheetData>
    <row r="1" spans="1:21" ht="15" customHeight="1" x14ac:dyDescent="0.2">
      <c r="A1" s="9" t="s">
        <v>256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21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spans="1:21" ht="15" customHeight="1" x14ac:dyDescent="0.2">
      <c r="A3" s="49"/>
      <c r="B3" s="348" t="s">
        <v>68</v>
      </c>
      <c r="C3" s="349"/>
      <c r="D3" s="350"/>
      <c r="E3" s="348" t="s">
        <v>53</v>
      </c>
      <c r="F3" s="349"/>
      <c r="G3" s="350"/>
      <c r="H3" s="348" t="s">
        <v>55</v>
      </c>
      <c r="I3" s="349"/>
      <c r="J3" s="350"/>
      <c r="K3" s="345" t="s">
        <v>57</v>
      </c>
      <c r="L3" s="342"/>
      <c r="M3" s="346"/>
      <c r="N3" s="345" t="s">
        <v>71</v>
      </c>
      <c r="O3" s="342"/>
      <c r="P3" s="342"/>
      <c r="Q3" s="44"/>
    </row>
    <row r="4" spans="1:21" ht="15" customHeight="1" x14ac:dyDescent="0.2">
      <c r="A4" s="166"/>
      <c r="B4" s="343" t="s">
        <v>59</v>
      </c>
      <c r="C4" s="344"/>
      <c r="D4" s="347"/>
      <c r="E4" s="343" t="s">
        <v>54</v>
      </c>
      <c r="F4" s="344"/>
      <c r="G4" s="347"/>
      <c r="H4" s="343" t="s">
        <v>56</v>
      </c>
      <c r="I4" s="344"/>
      <c r="J4" s="347"/>
      <c r="K4" s="343" t="s">
        <v>58</v>
      </c>
      <c r="L4" s="344"/>
      <c r="M4" s="347"/>
      <c r="N4" s="343" t="s">
        <v>70</v>
      </c>
      <c r="O4" s="344"/>
      <c r="P4" s="344"/>
      <c r="Q4" s="44"/>
    </row>
    <row r="5" spans="1:21" ht="15" customHeight="1" x14ac:dyDescent="0.2">
      <c r="A5" s="166" t="s">
        <v>67</v>
      </c>
      <c r="B5" s="286"/>
      <c r="C5" s="287"/>
      <c r="D5" s="146" t="s">
        <v>649</v>
      </c>
      <c r="E5" s="286"/>
      <c r="F5" s="287"/>
      <c r="G5" s="146" t="s">
        <v>649</v>
      </c>
      <c r="H5" s="286"/>
      <c r="I5" s="287"/>
      <c r="J5" s="146" t="s">
        <v>649</v>
      </c>
      <c r="K5" s="286"/>
      <c r="L5" s="287"/>
      <c r="M5" s="146" t="s">
        <v>649</v>
      </c>
      <c r="N5" s="286"/>
      <c r="O5" s="287"/>
      <c r="P5" s="146" t="s">
        <v>649</v>
      </c>
      <c r="Q5" s="47"/>
    </row>
    <row r="6" spans="1:21" ht="15" customHeight="1" x14ac:dyDescent="0.2">
      <c r="A6" s="167" t="s">
        <v>61</v>
      </c>
      <c r="B6" s="176" t="s">
        <v>654</v>
      </c>
      <c r="C6" s="177" t="s">
        <v>649</v>
      </c>
      <c r="D6" s="177" t="s">
        <v>648</v>
      </c>
      <c r="E6" s="176" t="s">
        <v>654</v>
      </c>
      <c r="F6" s="177" t="s">
        <v>649</v>
      </c>
      <c r="G6" s="177" t="s">
        <v>648</v>
      </c>
      <c r="H6" s="176" t="s">
        <v>654</v>
      </c>
      <c r="I6" s="177" t="s">
        <v>649</v>
      </c>
      <c r="J6" s="177" t="s">
        <v>648</v>
      </c>
      <c r="K6" s="176" t="s">
        <v>654</v>
      </c>
      <c r="L6" s="177" t="s">
        <v>649</v>
      </c>
      <c r="M6" s="177" t="s">
        <v>648</v>
      </c>
      <c r="N6" s="176" t="s">
        <v>654</v>
      </c>
      <c r="O6" s="177" t="s">
        <v>649</v>
      </c>
      <c r="P6" s="177" t="s">
        <v>648</v>
      </c>
      <c r="Q6" s="44"/>
    </row>
    <row r="7" spans="1:21" ht="15" customHeight="1" x14ac:dyDescent="0.2">
      <c r="A7" s="21" t="s">
        <v>22</v>
      </c>
      <c r="B7" s="22">
        <v>4992</v>
      </c>
      <c r="C7" s="23">
        <v>30579</v>
      </c>
      <c r="D7" s="103">
        <v>99.466545229808418</v>
      </c>
      <c r="E7" s="22">
        <v>3076</v>
      </c>
      <c r="F7" s="23">
        <v>20665</v>
      </c>
      <c r="G7" s="103">
        <v>99.212636228335498</v>
      </c>
      <c r="H7" s="22">
        <v>528</v>
      </c>
      <c r="I7" s="23">
        <v>2689</v>
      </c>
      <c r="J7" s="103">
        <v>92.980636237897656</v>
      </c>
      <c r="K7" s="22">
        <v>276</v>
      </c>
      <c r="L7" s="23">
        <v>1328</v>
      </c>
      <c r="M7" s="75">
        <v>92.802236198462623</v>
      </c>
      <c r="N7" s="22">
        <v>1112</v>
      </c>
      <c r="O7" s="23">
        <v>5897</v>
      </c>
      <c r="P7" s="75">
        <v>105.47308173850831</v>
      </c>
      <c r="Q7" s="44"/>
    </row>
    <row r="8" spans="1:21" ht="12.75" customHeight="1" x14ac:dyDescent="0.2">
      <c r="A8" s="11"/>
      <c r="B8" s="15"/>
      <c r="C8" s="16"/>
      <c r="D8" s="104"/>
      <c r="E8" s="15"/>
      <c r="F8" s="16"/>
      <c r="G8" s="104"/>
      <c r="H8" s="15"/>
      <c r="I8" s="16"/>
      <c r="J8" s="104"/>
      <c r="K8" s="15"/>
      <c r="L8" s="16"/>
      <c r="M8" s="78"/>
      <c r="N8" s="15"/>
      <c r="O8" s="16"/>
      <c r="P8" s="78"/>
      <c r="Q8" s="44"/>
    </row>
    <row r="9" spans="1:21" ht="15" customHeight="1" x14ac:dyDescent="0.2">
      <c r="A9" s="18" t="s">
        <v>23</v>
      </c>
      <c r="B9" s="12">
        <v>517</v>
      </c>
      <c r="C9" s="13">
        <v>3363</v>
      </c>
      <c r="D9" s="105">
        <v>103.22283609576428</v>
      </c>
      <c r="E9" s="12">
        <v>297</v>
      </c>
      <c r="F9" s="13">
        <v>2199</v>
      </c>
      <c r="G9" s="105">
        <v>98.082069580731485</v>
      </c>
      <c r="H9" s="12">
        <v>56</v>
      </c>
      <c r="I9" s="13">
        <v>310</v>
      </c>
      <c r="J9" s="105">
        <v>97.791798107255516</v>
      </c>
      <c r="K9" s="12">
        <v>22</v>
      </c>
      <c r="L9" s="13">
        <v>100</v>
      </c>
      <c r="M9" s="81">
        <v>71.428571428571431</v>
      </c>
      <c r="N9" s="12">
        <v>142</v>
      </c>
      <c r="O9" s="13">
        <v>754</v>
      </c>
      <c r="P9" s="81">
        <v>134.88372093023256</v>
      </c>
      <c r="Q9" s="3"/>
    </row>
    <row r="10" spans="1:21" ht="15" customHeight="1" x14ac:dyDescent="0.2">
      <c r="A10" s="18" t="s">
        <v>24</v>
      </c>
      <c r="B10" s="12">
        <v>403</v>
      </c>
      <c r="C10" s="13">
        <v>2282</v>
      </c>
      <c r="D10" s="105">
        <v>96.327564373153223</v>
      </c>
      <c r="E10" s="12">
        <v>294</v>
      </c>
      <c r="F10" s="13">
        <v>1624</v>
      </c>
      <c r="G10" s="105">
        <v>100.8695652173913</v>
      </c>
      <c r="H10" s="12">
        <v>21</v>
      </c>
      <c r="I10" s="13">
        <v>143</v>
      </c>
      <c r="J10" s="105">
        <v>82.18390804597702</v>
      </c>
      <c r="K10" s="12">
        <v>12</v>
      </c>
      <c r="L10" s="13">
        <v>74</v>
      </c>
      <c r="M10" s="81">
        <v>81.318681318681314</v>
      </c>
      <c r="N10" s="12">
        <v>76</v>
      </c>
      <c r="O10" s="13">
        <v>441</v>
      </c>
      <c r="P10" s="81">
        <v>89.271255060728748</v>
      </c>
      <c r="Q10" s="3"/>
      <c r="T10" s="7"/>
      <c r="U10" s="8"/>
    </row>
    <row r="11" spans="1:21" ht="15" customHeight="1" x14ac:dyDescent="0.2">
      <c r="A11" s="18" t="s">
        <v>25</v>
      </c>
      <c r="B11" s="12">
        <v>402</v>
      </c>
      <c r="C11" s="13">
        <v>2454</v>
      </c>
      <c r="D11" s="105">
        <v>97.924980047885086</v>
      </c>
      <c r="E11" s="12">
        <v>265</v>
      </c>
      <c r="F11" s="13">
        <v>1749</v>
      </c>
      <c r="G11" s="105">
        <v>102.88235294117646</v>
      </c>
      <c r="H11" s="12">
        <v>40</v>
      </c>
      <c r="I11" s="13">
        <v>189</v>
      </c>
      <c r="J11" s="105">
        <v>82.173913043478265</v>
      </c>
      <c r="K11" s="12">
        <v>19</v>
      </c>
      <c r="L11" s="13">
        <v>100</v>
      </c>
      <c r="M11" s="81">
        <v>75.187969924812023</v>
      </c>
      <c r="N11" s="12">
        <v>78</v>
      </c>
      <c r="O11" s="13">
        <v>416</v>
      </c>
      <c r="P11" s="81">
        <v>93.90519187358916</v>
      </c>
      <c r="Q11" s="3"/>
      <c r="T11" s="7"/>
      <c r="U11" s="8"/>
    </row>
    <row r="12" spans="1:21" ht="15" customHeight="1" x14ac:dyDescent="0.2">
      <c r="A12" s="18" t="s">
        <v>26</v>
      </c>
      <c r="B12" s="12">
        <v>1259</v>
      </c>
      <c r="C12" s="13">
        <v>7347</v>
      </c>
      <c r="D12" s="105">
        <v>98.617449664429529</v>
      </c>
      <c r="E12" s="12">
        <v>785</v>
      </c>
      <c r="F12" s="13">
        <v>4934</v>
      </c>
      <c r="G12" s="105">
        <v>99.838122217725626</v>
      </c>
      <c r="H12" s="12">
        <v>140</v>
      </c>
      <c r="I12" s="13">
        <v>683</v>
      </c>
      <c r="J12" s="105">
        <v>93.689986282578872</v>
      </c>
      <c r="K12" s="12">
        <v>79</v>
      </c>
      <c r="L12" s="13">
        <v>349</v>
      </c>
      <c r="M12" s="81">
        <v>80.414746543778804</v>
      </c>
      <c r="N12" s="12">
        <v>255</v>
      </c>
      <c r="O12" s="13">
        <v>1381</v>
      </c>
      <c r="P12" s="81">
        <v>102.67657992565056</v>
      </c>
      <c r="Q12" s="4"/>
      <c r="T12" s="7"/>
      <c r="U12" s="8"/>
    </row>
    <row r="13" spans="1:21" ht="15" customHeight="1" x14ac:dyDescent="0.2">
      <c r="A13" s="18" t="s">
        <v>27</v>
      </c>
      <c r="B13" s="12">
        <v>749</v>
      </c>
      <c r="C13" s="13">
        <v>4699</v>
      </c>
      <c r="D13" s="105">
        <v>98.182198077726696</v>
      </c>
      <c r="E13" s="12">
        <v>436</v>
      </c>
      <c r="F13" s="13">
        <v>3200</v>
      </c>
      <c r="G13" s="105">
        <v>98.826436071649169</v>
      </c>
      <c r="H13" s="12">
        <v>74</v>
      </c>
      <c r="I13" s="13">
        <v>355</v>
      </c>
      <c r="J13" s="105">
        <v>100.85227272727273</v>
      </c>
      <c r="K13" s="12">
        <v>59</v>
      </c>
      <c r="L13" s="13">
        <v>274</v>
      </c>
      <c r="M13" s="81">
        <v>91.638795986622071</v>
      </c>
      <c r="N13" s="12">
        <v>180</v>
      </c>
      <c r="O13" s="13">
        <v>870</v>
      </c>
      <c r="P13" s="81">
        <v>96.989966555183955</v>
      </c>
      <c r="Q13" s="4"/>
      <c r="T13" s="7"/>
      <c r="U13" s="8"/>
    </row>
    <row r="14" spans="1:21" ht="15" customHeight="1" x14ac:dyDescent="0.2">
      <c r="A14" s="18" t="s">
        <v>28</v>
      </c>
      <c r="B14" s="12">
        <v>374</v>
      </c>
      <c r="C14" s="13">
        <v>2537</v>
      </c>
      <c r="D14" s="105">
        <v>102.38095238095238</v>
      </c>
      <c r="E14" s="12">
        <v>215</v>
      </c>
      <c r="F14" s="13">
        <v>1616</v>
      </c>
      <c r="G14" s="105">
        <v>97.057057057057065</v>
      </c>
      <c r="H14" s="12">
        <v>36</v>
      </c>
      <c r="I14" s="13">
        <v>198</v>
      </c>
      <c r="J14" s="105">
        <v>92.957746478873233</v>
      </c>
      <c r="K14" s="12">
        <v>7</v>
      </c>
      <c r="L14" s="13">
        <v>59</v>
      </c>
      <c r="M14" s="81">
        <v>71.084337349397586</v>
      </c>
      <c r="N14" s="12">
        <v>116</v>
      </c>
      <c r="O14" s="13">
        <v>664</v>
      </c>
      <c r="P14" s="81">
        <v>128.43326885880077</v>
      </c>
      <c r="Q14" s="5"/>
      <c r="T14" s="7"/>
      <c r="U14" s="8"/>
    </row>
    <row r="15" spans="1:21" ht="15" customHeight="1" x14ac:dyDescent="0.2">
      <c r="A15" s="18" t="s">
        <v>29</v>
      </c>
      <c r="B15" s="12">
        <v>214</v>
      </c>
      <c r="C15" s="13">
        <v>1163</v>
      </c>
      <c r="D15" s="105">
        <v>98.894557823129247</v>
      </c>
      <c r="E15" s="12">
        <v>122</v>
      </c>
      <c r="F15" s="13">
        <v>716</v>
      </c>
      <c r="G15" s="105">
        <v>94.583883751651257</v>
      </c>
      <c r="H15" s="12">
        <v>23</v>
      </c>
      <c r="I15" s="13">
        <v>120</v>
      </c>
      <c r="J15" s="105">
        <v>85.106382978723403</v>
      </c>
      <c r="K15" s="12">
        <v>17</v>
      </c>
      <c r="L15" s="13">
        <v>68</v>
      </c>
      <c r="M15" s="81">
        <v>219.35483870967741</v>
      </c>
      <c r="N15" s="12">
        <v>52</v>
      </c>
      <c r="O15" s="13">
        <v>259</v>
      </c>
      <c r="P15" s="81">
        <v>104.8582995951417</v>
      </c>
      <c r="Q15" s="5"/>
      <c r="T15" s="7"/>
      <c r="U15" s="8"/>
    </row>
    <row r="16" spans="1:21" ht="15" customHeight="1" x14ac:dyDescent="0.2">
      <c r="A16" s="18" t="s">
        <v>30</v>
      </c>
      <c r="B16" s="12">
        <v>221</v>
      </c>
      <c r="C16" s="13">
        <v>1236</v>
      </c>
      <c r="D16" s="105">
        <v>102.48756218905473</v>
      </c>
      <c r="E16" s="12">
        <v>127</v>
      </c>
      <c r="F16" s="13">
        <v>774</v>
      </c>
      <c r="G16" s="105">
        <v>97.35849056603773</v>
      </c>
      <c r="H16" s="12">
        <v>31</v>
      </c>
      <c r="I16" s="13">
        <v>170</v>
      </c>
      <c r="J16" s="105">
        <v>92.896174863387984</v>
      </c>
      <c r="K16" s="12">
        <v>24</v>
      </c>
      <c r="L16" s="13">
        <v>111</v>
      </c>
      <c r="M16" s="81">
        <v>140.50632911392404</v>
      </c>
      <c r="N16" s="12">
        <v>39</v>
      </c>
      <c r="O16" s="13">
        <v>181</v>
      </c>
      <c r="P16" s="81">
        <v>121.47651006711409</v>
      </c>
      <c r="Q16" s="5"/>
      <c r="T16" s="7"/>
      <c r="U16" s="8"/>
    </row>
    <row r="17" spans="1:21" ht="15" customHeight="1" x14ac:dyDescent="0.2">
      <c r="A17" s="18" t="s">
        <v>31</v>
      </c>
      <c r="B17" s="12">
        <v>219</v>
      </c>
      <c r="C17" s="13">
        <v>1425</v>
      </c>
      <c r="D17" s="105">
        <v>96.807065217391312</v>
      </c>
      <c r="E17" s="12">
        <v>143</v>
      </c>
      <c r="F17" s="13">
        <v>1020</v>
      </c>
      <c r="G17" s="105">
        <v>97.050428163653663</v>
      </c>
      <c r="H17" s="12">
        <v>26</v>
      </c>
      <c r="I17" s="13">
        <v>121</v>
      </c>
      <c r="J17" s="105">
        <v>110.00000000000001</v>
      </c>
      <c r="K17" s="12">
        <v>10</v>
      </c>
      <c r="L17" s="13">
        <v>47</v>
      </c>
      <c r="M17" s="81">
        <v>114.63414634146341</v>
      </c>
      <c r="N17" s="12">
        <v>40</v>
      </c>
      <c r="O17" s="13">
        <v>237</v>
      </c>
      <c r="P17" s="81">
        <v>87.777777777777771</v>
      </c>
      <c r="Q17" s="5"/>
      <c r="T17" s="7"/>
      <c r="U17" s="8"/>
    </row>
    <row r="18" spans="1:21" ht="15" customHeight="1" x14ac:dyDescent="0.2">
      <c r="A18" s="18" t="s">
        <v>32</v>
      </c>
      <c r="B18" s="12">
        <v>136</v>
      </c>
      <c r="C18" s="13">
        <v>954</v>
      </c>
      <c r="D18" s="105">
        <v>94.175715695952604</v>
      </c>
      <c r="E18" s="12">
        <v>85</v>
      </c>
      <c r="F18" s="13">
        <v>677</v>
      </c>
      <c r="G18" s="105">
        <v>92.739726027397268</v>
      </c>
      <c r="H18" s="12">
        <v>22</v>
      </c>
      <c r="I18" s="13">
        <v>110</v>
      </c>
      <c r="J18" s="105">
        <v>92.436974789915965</v>
      </c>
      <c r="K18" s="12">
        <v>4</v>
      </c>
      <c r="L18" s="13">
        <v>26</v>
      </c>
      <c r="M18" s="81">
        <v>108.33333333333333</v>
      </c>
      <c r="N18" s="12">
        <v>25</v>
      </c>
      <c r="O18" s="13">
        <v>141</v>
      </c>
      <c r="P18" s="81">
        <v>100.71428571428571</v>
      </c>
      <c r="Q18" s="5"/>
      <c r="T18" s="7"/>
      <c r="U18" s="8"/>
    </row>
    <row r="19" spans="1:21" ht="15" customHeight="1" x14ac:dyDescent="0.2">
      <c r="A19" s="18" t="s">
        <v>33</v>
      </c>
      <c r="B19" s="12">
        <v>156</v>
      </c>
      <c r="C19" s="13">
        <v>893</v>
      </c>
      <c r="D19" s="105">
        <v>110.11097410604191</v>
      </c>
      <c r="E19" s="12">
        <v>85</v>
      </c>
      <c r="F19" s="13">
        <v>549</v>
      </c>
      <c r="G19" s="105">
        <v>108.71287128712872</v>
      </c>
      <c r="H19" s="12">
        <v>15</v>
      </c>
      <c r="I19" s="13">
        <v>77</v>
      </c>
      <c r="J19" s="105">
        <v>95.061728395061735</v>
      </c>
      <c r="K19" s="12">
        <v>10</v>
      </c>
      <c r="L19" s="13">
        <v>46</v>
      </c>
      <c r="M19" s="81">
        <v>306.66666666666669</v>
      </c>
      <c r="N19" s="12">
        <v>46</v>
      </c>
      <c r="O19" s="13">
        <v>221</v>
      </c>
      <c r="P19" s="81">
        <v>105.23809523809524</v>
      </c>
      <c r="Q19" s="5"/>
      <c r="T19" s="7"/>
      <c r="U19" s="8"/>
    </row>
    <row r="20" spans="1:21" ht="15" customHeight="1" x14ac:dyDescent="0.2">
      <c r="A20" s="25" t="s">
        <v>34</v>
      </c>
      <c r="B20" s="26">
        <v>342</v>
      </c>
      <c r="C20" s="27">
        <v>2226</v>
      </c>
      <c r="D20" s="106">
        <v>100.36068530207393</v>
      </c>
      <c r="E20" s="26">
        <v>222</v>
      </c>
      <c r="F20" s="27">
        <v>1607</v>
      </c>
      <c r="G20" s="106">
        <v>100.81555834378921</v>
      </c>
      <c r="H20" s="26">
        <v>44</v>
      </c>
      <c r="I20" s="27">
        <v>213</v>
      </c>
      <c r="J20" s="106">
        <v>87.654320987654316</v>
      </c>
      <c r="K20" s="26">
        <v>13</v>
      </c>
      <c r="L20" s="27">
        <v>74</v>
      </c>
      <c r="M20" s="83">
        <v>121.31147540983606</v>
      </c>
      <c r="N20" s="26">
        <v>63</v>
      </c>
      <c r="O20" s="27">
        <v>332</v>
      </c>
      <c r="P20" s="83">
        <v>103.75000000000001</v>
      </c>
      <c r="Q20" s="5"/>
      <c r="T20" s="7"/>
      <c r="U20" s="8"/>
    </row>
    <row r="21" spans="1:21" ht="15" customHeight="1" x14ac:dyDescent="0.2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</row>
    <row r="22" spans="1:21" ht="15" customHeight="1" x14ac:dyDescent="0.2">
      <c r="A22" s="68" t="s">
        <v>147</v>
      </c>
    </row>
  </sheetData>
  <mergeCells count="10">
    <mergeCell ref="N3:P3"/>
    <mergeCell ref="N4:P4"/>
    <mergeCell ref="E3:G3"/>
    <mergeCell ref="H3:J3"/>
    <mergeCell ref="K3:M3"/>
    <mergeCell ref="B4:D4"/>
    <mergeCell ref="E4:G4"/>
    <mergeCell ref="H4:J4"/>
    <mergeCell ref="K4:M4"/>
    <mergeCell ref="B3:D3"/>
  </mergeCells>
  <hyperlinks>
    <hyperlink ref="A22" location="Kazalo!A1" display="nazaj na kazalo" xr:uid="{00000000-0004-0000-1100-000000000000}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U27"/>
  <sheetViews>
    <sheetView showGridLines="0" workbookViewId="0"/>
  </sheetViews>
  <sheetFormatPr defaultColWidth="9.140625" defaultRowHeight="15" customHeight="1" x14ac:dyDescent="0.2"/>
  <cols>
    <col min="1" max="1" width="21.5703125" style="6" customWidth="1"/>
    <col min="2" max="16" width="7.28515625" style="6" customWidth="1"/>
    <col min="17" max="17" width="8.28515625" style="6" customWidth="1"/>
    <col min="18" max="18" width="9.140625" style="6"/>
    <col min="19" max="19" width="25.85546875" style="6" customWidth="1"/>
    <col min="20" max="20" width="9.140625" style="6"/>
    <col min="21" max="21" width="11.5703125" style="6" bestFit="1" customWidth="1"/>
    <col min="22" max="16384" width="9.140625" style="6"/>
  </cols>
  <sheetData>
    <row r="1" spans="1:21" ht="15" customHeight="1" x14ac:dyDescent="0.2">
      <c r="A1" s="9" t="s">
        <v>255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21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spans="1:21" ht="15" customHeight="1" x14ac:dyDescent="0.2">
      <c r="A3" s="51"/>
      <c r="B3" s="19"/>
      <c r="C3" s="34"/>
      <c r="D3" s="45"/>
      <c r="E3" s="348" t="s">
        <v>53</v>
      </c>
      <c r="F3" s="349"/>
      <c r="G3" s="349"/>
      <c r="H3" s="348" t="s">
        <v>55</v>
      </c>
      <c r="I3" s="349"/>
      <c r="J3" s="350"/>
      <c r="K3" s="345" t="s">
        <v>57</v>
      </c>
      <c r="L3" s="342"/>
      <c r="M3" s="346"/>
      <c r="N3" s="342" t="s">
        <v>71</v>
      </c>
      <c r="O3" s="342"/>
      <c r="P3" s="342"/>
      <c r="Q3" s="44"/>
    </row>
    <row r="4" spans="1:21" ht="15" customHeight="1" x14ac:dyDescent="0.2">
      <c r="A4" s="52"/>
      <c r="B4" s="343" t="s">
        <v>52</v>
      </c>
      <c r="C4" s="344"/>
      <c r="D4" s="347"/>
      <c r="E4" s="343" t="s">
        <v>54</v>
      </c>
      <c r="F4" s="344"/>
      <c r="G4" s="344"/>
      <c r="H4" s="343" t="s">
        <v>56</v>
      </c>
      <c r="I4" s="344"/>
      <c r="J4" s="347"/>
      <c r="K4" s="343" t="s">
        <v>58</v>
      </c>
      <c r="L4" s="344"/>
      <c r="M4" s="347"/>
      <c r="N4" s="344" t="s">
        <v>70</v>
      </c>
      <c r="O4" s="344"/>
      <c r="P4" s="344"/>
      <c r="Q4" s="44"/>
    </row>
    <row r="5" spans="1:21" ht="15" customHeight="1" x14ac:dyDescent="0.2">
      <c r="A5" s="121" t="s">
        <v>89</v>
      </c>
      <c r="B5" s="286"/>
      <c r="C5" s="287"/>
      <c r="D5" s="146" t="s">
        <v>649</v>
      </c>
      <c r="E5" s="286"/>
      <c r="F5" s="287"/>
      <c r="G5" s="146" t="s">
        <v>649</v>
      </c>
      <c r="H5" s="286"/>
      <c r="I5" s="287"/>
      <c r="J5" s="146" t="s">
        <v>649</v>
      </c>
      <c r="K5" s="286"/>
      <c r="L5" s="287"/>
      <c r="M5" s="146" t="s">
        <v>649</v>
      </c>
      <c r="N5" s="286"/>
      <c r="O5" s="287"/>
      <c r="P5" s="146" t="s">
        <v>649</v>
      </c>
      <c r="Q5" s="44"/>
    </row>
    <row r="6" spans="1:21" ht="15" customHeight="1" x14ac:dyDescent="0.2">
      <c r="A6" s="192" t="s">
        <v>60</v>
      </c>
      <c r="B6" s="176" t="s">
        <v>654</v>
      </c>
      <c r="C6" s="177" t="s">
        <v>649</v>
      </c>
      <c r="D6" s="177" t="s">
        <v>648</v>
      </c>
      <c r="E6" s="176" t="s">
        <v>654</v>
      </c>
      <c r="F6" s="177" t="s">
        <v>649</v>
      </c>
      <c r="G6" s="177" t="s">
        <v>648</v>
      </c>
      <c r="H6" s="176" t="s">
        <v>654</v>
      </c>
      <c r="I6" s="177" t="s">
        <v>649</v>
      </c>
      <c r="J6" s="177" t="s">
        <v>648</v>
      </c>
      <c r="K6" s="176" t="s">
        <v>654</v>
      </c>
      <c r="L6" s="177" t="s">
        <v>649</v>
      </c>
      <c r="M6" s="177" t="s">
        <v>648</v>
      </c>
      <c r="N6" s="176" t="s">
        <v>654</v>
      </c>
      <c r="O6" s="177" t="s">
        <v>649</v>
      </c>
      <c r="P6" s="177" t="s">
        <v>648</v>
      </c>
      <c r="Q6" s="44"/>
    </row>
    <row r="7" spans="1:21" ht="15" customHeight="1" x14ac:dyDescent="0.2">
      <c r="A7" s="21" t="s">
        <v>22</v>
      </c>
      <c r="B7" s="22">
        <v>4992</v>
      </c>
      <c r="C7" s="23">
        <v>30579</v>
      </c>
      <c r="D7" s="94">
        <v>99.466545229808418</v>
      </c>
      <c r="E7" s="22">
        <v>3076</v>
      </c>
      <c r="F7" s="23">
        <v>20665</v>
      </c>
      <c r="G7" s="94">
        <v>99.212636228335498</v>
      </c>
      <c r="H7" s="23">
        <v>528</v>
      </c>
      <c r="I7" s="23">
        <v>2689</v>
      </c>
      <c r="J7" s="98">
        <v>92.980636237897656</v>
      </c>
      <c r="K7" s="23">
        <v>276</v>
      </c>
      <c r="L7" s="23">
        <v>1328</v>
      </c>
      <c r="M7" s="102">
        <v>92.802236198462623</v>
      </c>
      <c r="N7" s="92">
        <v>1112</v>
      </c>
      <c r="O7" s="24">
        <v>5897</v>
      </c>
      <c r="P7" s="102">
        <v>105.47308173850831</v>
      </c>
      <c r="Q7" s="44"/>
    </row>
    <row r="8" spans="1:21" ht="12.75" customHeight="1" x14ac:dyDescent="0.2">
      <c r="A8" s="11"/>
      <c r="B8" s="15"/>
      <c r="C8" s="16"/>
      <c r="D8" s="95"/>
      <c r="E8" s="15"/>
      <c r="F8" s="16"/>
      <c r="G8" s="95"/>
      <c r="H8" s="16"/>
      <c r="I8" s="16"/>
      <c r="J8" s="99"/>
      <c r="K8" s="16"/>
      <c r="L8" s="16"/>
      <c r="M8" s="73"/>
      <c r="N8" s="93"/>
      <c r="O8" s="17"/>
      <c r="P8" s="73"/>
      <c r="Q8" s="44"/>
    </row>
    <row r="9" spans="1:21" ht="15" customHeight="1" x14ac:dyDescent="0.2">
      <c r="A9" s="70" t="s">
        <v>35</v>
      </c>
      <c r="B9" s="71">
        <v>2845</v>
      </c>
      <c r="C9" s="17">
        <v>17805</v>
      </c>
      <c r="D9" s="119">
        <v>99.669726824899243</v>
      </c>
      <c r="E9" s="71">
        <v>1717</v>
      </c>
      <c r="F9" s="17">
        <v>12031</v>
      </c>
      <c r="G9" s="119">
        <v>98.308547148226836</v>
      </c>
      <c r="H9" s="17">
        <v>324</v>
      </c>
      <c r="I9" s="17">
        <v>1651</v>
      </c>
      <c r="J9" s="155">
        <v>96.324387397899642</v>
      </c>
      <c r="K9" s="17">
        <v>152</v>
      </c>
      <c r="L9" s="17">
        <v>741</v>
      </c>
      <c r="M9" s="73">
        <v>96.108949416342412</v>
      </c>
      <c r="N9" s="93">
        <v>652</v>
      </c>
      <c r="O9" s="17">
        <v>3382</v>
      </c>
      <c r="P9" s="73">
        <v>107.67271569563832</v>
      </c>
      <c r="Q9" s="3"/>
    </row>
    <row r="10" spans="1:21" ht="15" customHeight="1" x14ac:dyDescent="0.2">
      <c r="A10" s="43" t="s">
        <v>41</v>
      </c>
      <c r="B10" s="12">
        <v>286</v>
      </c>
      <c r="C10" s="13">
        <v>1719</v>
      </c>
      <c r="D10" s="96">
        <v>104.18181818181817</v>
      </c>
      <c r="E10" s="12">
        <v>169</v>
      </c>
      <c r="F10" s="13">
        <v>1101</v>
      </c>
      <c r="G10" s="96">
        <v>101.0091743119266</v>
      </c>
      <c r="H10" s="13">
        <v>37</v>
      </c>
      <c r="I10" s="13">
        <v>231</v>
      </c>
      <c r="J10" s="100">
        <v>101.76211453744493</v>
      </c>
      <c r="K10" s="13">
        <v>25</v>
      </c>
      <c r="L10" s="13">
        <v>118</v>
      </c>
      <c r="M10" s="5">
        <v>118</v>
      </c>
      <c r="N10" s="90">
        <v>55</v>
      </c>
      <c r="O10" s="13">
        <v>269</v>
      </c>
      <c r="P10" s="5">
        <v>115.45064377682404</v>
      </c>
      <c r="Q10" s="3"/>
      <c r="T10" s="7"/>
      <c r="U10" s="8"/>
    </row>
    <row r="11" spans="1:21" ht="15" customHeight="1" x14ac:dyDescent="0.2">
      <c r="A11" s="43" t="s">
        <v>38</v>
      </c>
      <c r="B11" s="12">
        <v>179</v>
      </c>
      <c r="C11" s="13">
        <v>1150</v>
      </c>
      <c r="D11" s="96">
        <v>94.57236842105263</v>
      </c>
      <c r="E11" s="12">
        <v>129</v>
      </c>
      <c r="F11" s="13">
        <v>865</v>
      </c>
      <c r="G11" s="96">
        <v>98.970251716247134</v>
      </c>
      <c r="H11" s="13">
        <v>20</v>
      </c>
      <c r="I11" s="13">
        <v>105</v>
      </c>
      <c r="J11" s="100">
        <v>98.130841121495322</v>
      </c>
      <c r="K11" s="13">
        <v>6</v>
      </c>
      <c r="L11" s="13">
        <v>46</v>
      </c>
      <c r="M11" s="5">
        <v>100</v>
      </c>
      <c r="N11" s="90">
        <v>24</v>
      </c>
      <c r="O11" s="13">
        <v>134</v>
      </c>
      <c r="P11" s="5">
        <v>70.899470899470899</v>
      </c>
      <c r="Q11" s="3"/>
      <c r="T11" s="7"/>
      <c r="U11" s="8"/>
    </row>
    <row r="12" spans="1:21" ht="15" customHeight="1" x14ac:dyDescent="0.2">
      <c r="A12" s="43" t="s">
        <v>37</v>
      </c>
      <c r="B12" s="12">
        <v>913</v>
      </c>
      <c r="C12" s="13">
        <v>5618</v>
      </c>
      <c r="D12" s="96">
        <v>95.77224684623252</v>
      </c>
      <c r="E12" s="12">
        <v>549</v>
      </c>
      <c r="F12" s="13">
        <v>3864</v>
      </c>
      <c r="G12" s="96">
        <v>96.311066799601193</v>
      </c>
      <c r="H12" s="13">
        <v>103</v>
      </c>
      <c r="I12" s="13">
        <v>478</v>
      </c>
      <c r="J12" s="100">
        <v>101.48619957537154</v>
      </c>
      <c r="K12" s="13">
        <v>66</v>
      </c>
      <c r="L12" s="13">
        <v>308</v>
      </c>
      <c r="M12" s="5">
        <v>93.051359516616316</v>
      </c>
      <c r="N12" s="90">
        <v>195</v>
      </c>
      <c r="O12" s="13">
        <v>968</v>
      </c>
      <c r="P12" s="5">
        <v>92.01520912547528</v>
      </c>
      <c r="Q12" s="4"/>
      <c r="T12" s="7"/>
      <c r="U12" s="8"/>
    </row>
    <row r="13" spans="1:21" ht="15" customHeight="1" x14ac:dyDescent="0.2">
      <c r="A13" s="43" t="s">
        <v>36</v>
      </c>
      <c r="B13" s="12">
        <v>377</v>
      </c>
      <c r="C13" s="13">
        <v>2548</v>
      </c>
      <c r="D13" s="96">
        <v>101.96078431372548</v>
      </c>
      <c r="E13" s="12">
        <v>218</v>
      </c>
      <c r="F13" s="13">
        <v>1633</v>
      </c>
      <c r="G13" s="96">
        <v>96.913946587537097</v>
      </c>
      <c r="H13" s="13">
        <v>36</v>
      </c>
      <c r="I13" s="13">
        <v>202</v>
      </c>
      <c r="J13" s="100">
        <v>93.087557603686633</v>
      </c>
      <c r="K13" s="13">
        <v>7</v>
      </c>
      <c r="L13" s="13">
        <v>57</v>
      </c>
      <c r="M13" s="5">
        <v>68.674698795180717</v>
      </c>
      <c r="N13" s="90">
        <v>116</v>
      </c>
      <c r="O13" s="13">
        <v>656</v>
      </c>
      <c r="P13" s="5">
        <v>127.62645914396886</v>
      </c>
      <c r="Q13" s="4"/>
      <c r="T13" s="7"/>
      <c r="U13" s="8"/>
    </row>
    <row r="14" spans="1:21" ht="15" customHeight="1" x14ac:dyDescent="0.2">
      <c r="A14" s="43" t="s">
        <v>543</v>
      </c>
      <c r="B14" s="12">
        <v>145</v>
      </c>
      <c r="C14" s="13">
        <v>944</v>
      </c>
      <c r="D14" s="96">
        <v>93.096646942800788</v>
      </c>
      <c r="E14" s="12">
        <v>93</v>
      </c>
      <c r="F14" s="13">
        <v>660</v>
      </c>
      <c r="G14" s="96">
        <v>91.539528432732325</v>
      </c>
      <c r="H14" s="13">
        <v>22</v>
      </c>
      <c r="I14" s="13">
        <v>113</v>
      </c>
      <c r="J14" s="100">
        <v>93.388429752066116</v>
      </c>
      <c r="K14" s="13">
        <v>4</v>
      </c>
      <c r="L14" s="13">
        <v>30</v>
      </c>
      <c r="M14" s="5">
        <v>120</v>
      </c>
      <c r="N14" s="90">
        <v>26</v>
      </c>
      <c r="O14" s="13">
        <v>141</v>
      </c>
      <c r="P14" s="5">
        <v>95.918367346938766</v>
      </c>
      <c r="Q14" s="4"/>
      <c r="T14" s="7"/>
      <c r="U14" s="8"/>
    </row>
    <row r="15" spans="1:21" ht="15" customHeight="1" x14ac:dyDescent="0.2">
      <c r="A15" s="43" t="s">
        <v>544</v>
      </c>
      <c r="B15" s="12">
        <v>104</v>
      </c>
      <c r="C15" s="13">
        <v>643</v>
      </c>
      <c r="D15" s="96">
        <v>99.075500770416028</v>
      </c>
      <c r="E15" s="12">
        <v>70</v>
      </c>
      <c r="F15" s="13">
        <v>470</v>
      </c>
      <c r="G15" s="96">
        <v>105.1454138702461</v>
      </c>
      <c r="H15" s="13">
        <v>14</v>
      </c>
      <c r="I15" s="13">
        <v>50</v>
      </c>
      <c r="J15" s="100">
        <v>84.745762711864401</v>
      </c>
      <c r="K15" s="13">
        <v>3</v>
      </c>
      <c r="L15" s="13">
        <v>13</v>
      </c>
      <c r="M15" s="5">
        <v>86.666666666666671</v>
      </c>
      <c r="N15" s="90">
        <v>17</v>
      </c>
      <c r="O15" s="13">
        <v>110</v>
      </c>
      <c r="P15" s="5">
        <v>85.9375</v>
      </c>
      <c r="Q15" s="4"/>
      <c r="T15" s="7"/>
      <c r="U15" s="8"/>
    </row>
    <row r="16" spans="1:21" ht="15" customHeight="1" x14ac:dyDescent="0.2">
      <c r="A16" s="43" t="s">
        <v>39</v>
      </c>
      <c r="B16" s="12">
        <v>687</v>
      </c>
      <c r="C16" s="13">
        <v>4315</v>
      </c>
      <c r="D16" s="96">
        <v>102.90961125685666</v>
      </c>
      <c r="E16" s="12">
        <v>402</v>
      </c>
      <c r="F16" s="13">
        <v>2888</v>
      </c>
      <c r="G16" s="96">
        <v>98.600204848071016</v>
      </c>
      <c r="H16" s="13">
        <v>79</v>
      </c>
      <c r="I16" s="13">
        <v>402</v>
      </c>
      <c r="J16" s="100">
        <v>92.840646651270205</v>
      </c>
      <c r="K16" s="13">
        <v>32</v>
      </c>
      <c r="L16" s="13">
        <v>128</v>
      </c>
      <c r="M16" s="5">
        <v>83.116883116883116</v>
      </c>
      <c r="N16" s="90">
        <v>174</v>
      </c>
      <c r="O16" s="13">
        <v>897</v>
      </c>
      <c r="P16" s="5">
        <v>132.49630723781388</v>
      </c>
      <c r="Q16" s="4"/>
      <c r="T16" s="7"/>
      <c r="U16" s="8"/>
    </row>
    <row r="17" spans="1:21" ht="15" customHeight="1" x14ac:dyDescent="0.2">
      <c r="A17" s="43" t="s">
        <v>40</v>
      </c>
      <c r="B17" s="12">
        <v>154</v>
      </c>
      <c r="C17" s="13">
        <v>868</v>
      </c>
      <c r="D17" s="96">
        <v>111.7117117117117</v>
      </c>
      <c r="E17" s="12">
        <v>87</v>
      </c>
      <c r="F17" s="13">
        <v>550</v>
      </c>
      <c r="G17" s="96">
        <v>114.58333333333333</v>
      </c>
      <c r="H17" s="13">
        <v>13</v>
      </c>
      <c r="I17" s="13">
        <v>70</v>
      </c>
      <c r="J17" s="100">
        <v>88.60759493670885</v>
      </c>
      <c r="K17" s="13">
        <v>9</v>
      </c>
      <c r="L17" s="13">
        <v>41</v>
      </c>
      <c r="M17" s="5">
        <v>241.17647058823528</v>
      </c>
      <c r="N17" s="90">
        <v>45</v>
      </c>
      <c r="O17" s="13">
        <v>207</v>
      </c>
      <c r="P17" s="5">
        <v>102.98507462686568</v>
      </c>
      <c r="Q17" s="4"/>
      <c r="T17" s="7"/>
      <c r="U17" s="8"/>
    </row>
    <row r="18" spans="1:21" ht="15" customHeight="1" x14ac:dyDescent="0.2">
      <c r="A18" s="43"/>
      <c r="B18" s="12"/>
      <c r="C18" s="13"/>
      <c r="D18" s="96"/>
      <c r="E18" s="12"/>
      <c r="F18" s="13"/>
      <c r="G18" s="96"/>
      <c r="H18" s="13"/>
      <c r="I18" s="13"/>
      <c r="J18" s="100"/>
      <c r="K18" s="13"/>
      <c r="L18" s="13"/>
      <c r="M18" s="5"/>
      <c r="N18" s="90"/>
      <c r="O18" s="13"/>
      <c r="P18" s="5"/>
      <c r="Q18" s="4"/>
      <c r="T18" s="7"/>
      <c r="U18" s="8"/>
    </row>
    <row r="19" spans="1:21" ht="15" customHeight="1" x14ac:dyDescent="0.2">
      <c r="A19" s="70" t="s">
        <v>42</v>
      </c>
      <c r="B19" s="71">
        <v>1963</v>
      </c>
      <c r="C19" s="17">
        <v>11208</v>
      </c>
      <c r="D19" s="119">
        <v>95.468483816013631</v>
      </c>
      <c r="E19" s="71">
        <v>1257</v>
      </c>
      <c r="F19" s="17">
        <v>7595</v>
      </c>
      <c r="G19" s="119">
        <v>97.197338111082672</v>
      </c>
      <c r="H19" s="17">
        <v>203</v>
      </c>
      <c r="I19" s="17">
        <v>1013</v>
      </c>
      <c r="J19" s="155">
        <v>87.554019014693168</v>
      </c>
      <c r="K19" s="17">
        <v>117</v>
      </c>
      <c r="L19" s="17">
        <v>560</v>
      </c>
      <c r="M19" s="73">
        <v>88.188976377952756</v>
      </c>
      <c r="N19" s="93">
        <v>386</v>
      </c>
      <c r="O19" s="17">
        <v>2040</v>
      </c>
      <c r="P19" s="73">
        <v>95.595126522961564</v>
      </c>
      <c r="Q19" s="4"/>
      <c r="T19" s="7"/>
      <c r="U19" s="8"/>
    </row>
    <row r="20" spans="1:21" ht="15" customHeight="1" x14ac:dyDescent="0.2">
      <c r="A20" s="43" t="s">
        <v>44</v>
      </c>
      <c r="B20" s="12">
        <v>401</v>
      </c>
      <c r="C20" s="13">
        <v>2318</v>
      </c>
      <c r="D20" s="96">
        <v>94.265961773078487</v>
      </c>
      <c r="E20" s="12">
        <v>263</v>
      </c>
      <c r="F20" s="13">
        <v>1646</v>
      </c>
      <c r="G20" s="96">
        <v>97.917906008328387</v>
      </c>
      <c r="H20" s="13">
        <v>45</v>
      </c>
      <c r="I20" s="13">
        <v>199</v>
      </c>
      <c r="J20" s="100">
        <v>87.280701754385973</v>
      </c>
      <c r="K20" s="13">
        <v>19</v>
      </c>
      <c r="L20" s="13">
        <v>97</v>
      </c>
      <c r="M20" s="5">
        <v>69.7841726618705</v>
      </c>
      <c r="N20" s="90">
        <v>74</v>
      </c>
      <c r="O20" s="13">
        <v>376</v>
      </c>
      <c r="P20" s="5">
        <v>91.484184914841848</v>
      </c>
      <c r="Q20" s="4"/>
      <c r="T20" s="7"/>
      <c r="U20" s="8"/>
    </row>
    <row r="21" spans="1:21" ht="15" customHeight="1" x14ac:dyDescent="0.2">
      <c r="A21" s="43" t="s">
        <v>45</v>
      </c>
      <c r="B21" s="12">
        <v>203</v>
      </c>
      <c r="C21" s="13">
        <v>1157</v>
      </c>
      <c r="D21" s="96">
        <v>97.390572390572387</v>
      </c>
      <c r="E21" s="12">
        <v>119</v>
      </c>
      <c r="F21" s="13">
        <v>732</v>
      </c>
      <c r="G21" s="96">
        <v>94.941634241245126</v>
      </c>
      <c r="H21" s="13">
        <v>21</v>
      </c>
      <c r="I21" s="13">
        <v>116</v>
      </c>
      <c r="J21" s="100">
        <v>81.690140845070431</v>
      </c>
      <c r="K21" s="13">
        <v>16</v>
      </c>
      <c r="L21" s="13">
        <v>67</v>
      </c>
      <c r="M21" s="5">
        <v>203.03030303030303</v>
      </c>
      <c r="N21" s="90">
        <v>47</v>
      </c>
      <c r="O21" s="13">
        <v>242</v>
      </c>
      <c r="P21" s="5">
        <v>100</v>
      </c>
      <c r="Q21" s="4"/>
      <c r="T21" s="7"/>
      <c r="U21" s="8"/>
    </row>
    <row r="22" spans="1:21" ht="15" customHeight="1" x14ac:dyDescent="0.2">
      <c r="A22" s="43" t="s">
        <v>46</v>
      </c>
      <c r="B22" s="12">
        <v>322</v>
      </c>
      <c r="C22" s="13">
        <v>1732</v>
      </c>
      <c r="D22" s="96">
        <v>94.904109589041099</v>
      </c>
      <c r="E22" s="12">
        <v>237</v>
      </c>
      <c r="F22" s="13">
        <v>1230</v>
      </c>
      <c r="G22" s="96">
        <v>99.434114793856097</v>
      </c>
      <c r="H22" s="13">
        <v>19</v>
      </c>
      <c r="I22" s="13">
        <v>116</v>
      </c>
      <c r="J22" s="100">
        <v>85.294117647058826</v>
      </c>
      <c r="K22" s="13">
        <v>9</v>
      </c>
      <c r="L22" s="13">
        <v>64</v>
      </c>
      <c r="M22" s="5">
        <v>79.012345679012341</v>
      </c>
      <c r="N22" s="90">
        <v>57</v>
      </c>
      <c r="O22" s="13">
        <v>322</v>
      </c>
      <c r="P22" s="5">
        <v>86.79245283018868</v>
      </c>
      <c r="Q22" s="5"/>
      <c r="T22" s="7"/>
      <c r="U22" s="8"/>
    </row>
    <row r="23" spans="1:21" ht="15" customHeight="1" x14ac:dyDescent="0.2">
      <c r="A23" s="43" t="s">
        <v>43</v>
      </c>
      <c r="B23" s="12">
        <v>1037</v>
      </c>
      <c r="C23" s="13">
        <v>6001</v>
      </c>
      <c r="D23" s="96">
        <v>95.740268028079129</v>
      </c>
      <c r="E23" s="12">
        <v>638</v>
      </c>
      <c r="F23" s="13">
        <v>3987</v>
      </c>
      <c r="G23" s="96">
        <v>96.654545454545456</v>
      </c>
      <c r="H23" s="13">
        <v>118</v>
      </c>
      <c r="I23" s="13">
        <v>582</v>
      </c>
      <c r="J23" s="100">
        <v>89.400921658986178</v>
      </c>
      <c r="K23" s="13">
        <v>73</v>
      </c>
      <c r="L23" s="13">
        <v>332</v>
      </c>
      <c r="M23" s="5">
        <v>86.910994764397913</v>
      </c>
      <c r="N23" s="90">
        <v>208</v>
      </c>
      <c r="O23" s="13">
        <v>1100</v>
      </c>
      <c r="P23" s="5">
        <v>99.099099099099092</v>
      </c>
      <c r="Q23" s="5"/>
      <c r="T23" s="7"/>
      <c r="U23" s="8"/>
    </row>
    <row r="24" spans="1:21" ht="15" customHeight="1" x14ac:dyDescent="0.2">
      <c r="A24" s="43"/>
      <c r="B24" s="12"/>
      <c r="C24" s="13"/>
      <c r="D24" s="96"/>
      <c r="E24" s="12"/>
      <c r="F24" s="13"/>
      <c r="G24" s="96"/>
      <c r="H24" s="13"/>
      <c r="I24" s="13"/>
      <c r="J24" s="100"/>
      <c r="K24" s="13"/>
      <c r="L24" s="13"/>
      <c r="M24" s="5"/>
      <c r="N24" s="90"/>
      <c r="O24" s="13"/>
      <c r="P24" s="5"/>
      <c r="Q24" s="5"/>
      <c r="T24" s="7"/>
      <c r="U24" s="8"/>
    </row>
    <row r="25" spans="1:21" ht="15" customHeight="1" x14ac:dyDescent="0.2">
      <c r="A25" s="25" t="s">
        <v>65</v>
      </c>
      <c r="B25" s="26">
        <v>184</v>
      </c>
      <c r="C25" s="27">
        <v>1566</v>
      </c>
      <c r="D25" s="97">
        <v>137.48902546093063</v>
      </c>
      <c r="E25" s="26">
        <v>102</v>
      </c>
      <c r="F25" s="27">
        <v>1039</v>
      </c>
      <c r="G25" s="97">
        <v>133.71943371943371</v>
      </c>
      <c r="H25" s="27">
        <v>1</v>
      </c>
      <c r="I25" s="27">
        <v>25</v>
      </c>
      <c r="J25" s="101">
        <v>119.04761904761905</v>
      </c>
      <c r="K25" s="27">
        <v>7</v>
      </c>
      <c r="L25" s="27">
        <v>27</v>
      </c>
      <c r="M25" s="46">
        <v>108</v>
      </c>
      <c r="N25" s="91">
        <v>74</v>
      </c>
      <c r="O25" s="27">
        <v>475</v>
      </c>
      <c r="P25" s="46">
        <v>150.31645569620252</v>
      </c>
      <c r="Q25" s="5"/>
      <c r="T25" s="7"/>
      <c r="U25" s="8"/>
    </row>
    <row r="26" spans="1:21" ht="15" customHeight="1" x14ac:dyDescent="0.2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</row>
    <row r="27" spans="1:21" ht="15" customHeight="1" x14ac:dyDescent="0.2">
      <c r="A27" s="68" t="s">
        <v>147</v>
      </c>
    </row>
  </sheetData>
  <mergeCells count="9">
    <mergeCell ref="B4:D4"/>
    <mergeCell ref="E4:G4"/>
    <mergeCell ref="H4:J4"/>
    <mergeCell ref="K4:M4"/>
    <mergeCell ref="N3:P3"/>
    <mergeCell ref="N4:P4"/>
    <mergeCell ref="E3:G3"/>
    <mergeCell ref="H3:J3"/>
    <mergeCell ref="K3:M3"/>
  </mergeCells>
  <hyperlinks>
    <hyperlink ref="A27" location="Kazalo!A1" display="nazaj na kazalo" xr:uid="{00000000-0004-0000-1300-000000000000}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U22"/>
  <sheetViews>
    <sheetView showGridLines="0" workbookViewId="0"/>
  </sheetViews>
  <sheetFormatPr defaultColWidth="9.140625" defaultRowHeight="15" customHeight="1" x14ac:dyDescent="0.2"/>
  <cols>
    <col min="1" max="1" width="14" style="6" customWidth="1"/>
    <col min="2" max="2" width="6.5703125" style="6" bestFit="1" customWidth="1"/>
    <col min="3" max="3" width="6.5703125" style="6" customWidth="1"/>
    <col min="4" max="4" width="6.85546875" style="6" customWidth="1"/>
    <col min="5" max="5" width="5.7109375" style="6" customWidth="1"/>
    <col min="6" max="6" width="4.85546875" style="6" bestFit="1" customWidth="1"/>
    <col min="7" max="7" width="6.85546875" style="6" customWidth="1"/>
    <col min="8" max="9" width="5.7109375" style="6" customWidth="1"/>
    <col min="10" max="10" width="6.85546875" style="6" customWidth="1"/>
    <col min="11" max="12" width="6" style="6" customWidth="1"/>
    <col min="13" max="13" width="6.85546875" style="6" customWidth="1"/>
    <col min="14" max="14" width="5.5703125" style="6" customWidth="1"/>
    <col min="15" max="15" width="5.7109375" style="6" customWidth="1"/>
    <col min="16" max="16" width="6.85546875" style="6" customWidth="1"/>
    <col min="17" max="18" width="5.85546875" style="6" customWidth="1"/>
    <col min="19" max="19" width="6.85546875" style="6" customWidth="1"/>
    <col min="20" max="20" width="6.28515625" style="6" customWidth="1"/>
    <col min="21" max="21" width="6.140625" style="6" customWidth="1"/>
    <col min="22" max="16384" width="9.140625" style="6"/>
  </cols>
  <sheetData>
    <row r="1" spans="1:21" ht="15" customHeight="1" x14ac:dyDescent="0.2">
      <c r="A1" s="9" t="s">
        <v>254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21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21" ht="14.25" customHeight="1" x14ac:dyDescent="0.2">
      <c r="A3" s="49"/>
      <c r="B3" s="19"/>
      <c r="C3" s="34"/>
      <c r="D3" s="19"/>
      <c r="E3" s="34"/>
      <c r="F3" s="30"/>
      <c r="G3" s="29"/>
      <c r="H3" s="29"/>
      <c r="I3" s="29"/>
      <c r="J3" s="120"/>
      <c r="K3" s="29"/>
      <c r="L3" s="30"/>
      <c r="M3" s="348" t="s">
        <v>80</v>
      </c>
      <c r="N3" s="349"/>
      <c r="O3" s="350"/>
      <c r="P3" s="348" t="s">
        <v>78</v>
      </c>
      <c r="Q3" s="349"/>
      <c r="R3" s="350"/>
      <c r="S3" s="194"/>
      <c r="T3" s="195"/>
      <c r="U3" s="195"/>
    </row>
    <row r="4" spans="1:21" ht="15" customHeight="1" x14ac:dyDescent="0.2">
      <c r="A4" s="166"/>
      <c r="B4" s="343" t="s">
        <v>72</v>
      </c>
      <c r="C4" s="344"/>
      <c r="D4" s="343" t="s">
        <v>74</v>
      </c>
      <c r="E4" s="344"/>
      <c r="F4" s="347"/>
      <c r="G4" s="344" t="s">
        <v>75</v>
      </c>
      <c r="H4" s="344"/>
      <c r="I4" s="344"/>
      <c r="J4" s="343" t="s">
        <v>76</v>
      </c>
      <c r="K4" s="344"/>
      <c r="L4" s="347"/>
      <c r="M4" s="343" t="s">
        <v>79</v>
      </c>
      <c r="N4" s="344"/>
      <c r="O4" s="347"/>
      <c r="P4" s="343" t="s">
        <v>77</v>
      </c>
      <c r="Q4" s="344"/>
      <c r="R4" s="347"/>
      <c r="S4" s="343" t="s">
        <v>81</v>
      </c>
      <c r="T4" s="344"/>
      <c r="U4" s="344"/>
    </row>
    <row r="5" spans="1:21" ht="15" customHeight="1" x14ac:dyDescent="0.2">
      <c r="A5" s="166" t="s">
        <v>82</v>
      </c>
      <c r="B5" s="173"/>
      <c r="C5" s="146" t="s">
        <v>654</v>
      </c>
      <c r="D5" s="173"/>
      <c r="E5" s="174"/>
      <c r="F5" s="269" t="s">
        <v>654</v>
      </c>
      <c r="G5" s="174"/>
      <c r="H5" s="174"/>
      <c r="I5" s="146" t="s">
        <v>654</v>
      </c>
      <c r="J5" s="173"/>
      <c r="K5" s="174"/>
      <c r="L5" s="146" t="s">
        <v>654</v>
      </c>
      <c r="M5" s="173"/>
      <c r="N5" s="174"/>
      <c r="O5" s="146" t="s">
        <v>654</v>
      </c>
      <c r="P5" s="173"/>
      <c r="Q5" s="174"/>
      <c r="R5" s="146" t="s">
        <v>654</v>
      </c>
      <c r="S5" s="173"/>
      <c r="T5" s="174"/>
      <c r="U5" s="146" t="s">
        <v>654</v>
      </c>
    </row>
    <row r="6" spans="1:21" ht="15" customHeight="1" x14ac:dyDescent="0.2">
      <c r="A6" s="167" t="s">
        <v>61</v>
      </c>
      <c r="B6" s="176" t="s">
        <v>654</v>
      </c>
      <c r="C6" s="177" t="s">
        <v>655</v>
      </c>
      <c r="D6" s="176" t="s">
        <v>654</v>
      </c>
      <c r="E6" s="177" t="s">
        <v>73</v>
      </c>
      <c r="F6" s="177" t="s">
        <v>655</v>
      </c>
      <c r="G6" s="176" t="s">
        <v>654</v>
      </c>
      <c r="H6" s="177" t="s">
        <v>73</v>
      </c>
      <c r="I6" s="177" t="s">
        <v>655</v>
      </c>
      <c r="J6" s="176" t="s">
        <v>654</v>
      </c>
      <c r="K6" s="177" t="s">
        <v>73</v>
      </c>
      <c r="L6" s="177" t="s">
        <v>655</v>
      </c>
      <c r="M6" s="176" t="s">
        <v>654</v>
      </c>
      <c r="N6" s="177" t="s">
        <v>73</v>
      </c>
      <c r="O6" s="177" t="s">
        <v>655</v>
      </c>
      <c r="P6" s="176" t="s">
        <v>654</v>
      </c>
      <c r="Q6" s="177" t="s">
        <v>73</v>
      </c>
      <c r="R6" s="177" t="s">
        <v>655</v>
      </c>
      <c r="S6" s="176" t="s">
        <v>654</v>
      </c>
      <c r="T6" s="177" t="s">
        <v>73</v>
      </c>
      <c r="U6" s="177" t="s">
        <v>655</v>
      </c>
    </row>
    <row r="7" spans="1:21" ht="15" customHeight="1" x14ac:dyDescent="0.2">
      <c r="A7" s="21" t="s">
        <v>22</v>
      </c>
      <c r="B7" s="22">
        <v>44088</v>
      </c>
      <c r="C7" s="75">
        <v>93.434493281905645</v>
      </c>
      <c r="D7" s="22">
        <v>21768</v>
      </c>
      <c r="E7" s="75">
        <v>49.373979314099074</v>
      </c>
      <c r="F7" s="103">
        <v>92.096801489253679</v>
      </c>
      <c r="G7" s="23">
        <v>8086</v>
      </c>
      <c r="H7" s="75">
        <v>18.34059154418436</v>
      </c>
      <c r="I7" s="75">
        <v>95.613101572661691</v>
      </c>
      <c r="J7" s="22">
        <v>17216</v>
      </c>
      <c r="K7" s="75">
        <v>39.049174378515694</v>
      </c>
      <c r="L7" s="103">
        <v>91.176782120538078</v>
      </c>
      <c r="M7" s="22">
        <v>6303</v>
      </c>
      <c r="N7" s="75">
        <v>14.296407185628743</v>
      </c>
      <c r="O7" s="103">
        <v>91.533546325878589</v>
      </c>
      <c r="P7" s="22">
        <v>19310</v>
      </c>
      <c r="Q7" s="75">
        <v>43.798766104155327</v>
      </c>
      <c r="R7" s="103">
        <v>85.529521194135626</v>
      </c>
      <c r="S7" s="22">
        <v>7325</v>
      </c>
      <c r="T7" s="75">
        <v>16.61449827617492</v>
      </c>
      <c r="U7" s="75">
        <v>88.44482009176528</v>
      </c>
    </row>
    <row r="8" spans="1:21" ht="12.75" customHeight="1" x14ac:dyDescent="0.2">
      <c r="A8" s="11"/>
      <c r="B8" s="15"/>
      <c r="C8" s="78"/>
      <c r="D8" s="15"/>
      <c r="E8" s="78"/>
      <c r="F8" s="104"/>
      <c r="G8" s="16"/>
      <c r="H8" s="78"/>
      <c r="I8" s="78"/>
      <c r="J8" s="15"/>
      <c r="K8" s="78"/>
      <c r="L8" s="104"/>
      <c r="M8" s="15"/>
      <c r="N8" s="78"/>
      <c r="O8" s="104"/>
      <c r="P8" s="15"/>
      <c r="Q8" s="78"/>
      <c r="R8" s="104"/>
      <c r="S8" s="15"/>
      <c r="T8" s="78"/>
      <c r="U8" s="78"/>
    </row>
    <row r="9" spans="1:21" ht="15" customHeight="1" x14ac:dyDescent="0.2">
      <c r="A9" s="18" t="s">
        <v>23</v>
      </c>
      <c r="B9" s="12">
        <v>4977</v>
      </c>
      <c r="C9" s="81">
        <v>91.589988958410004</v>
      </c>
      <c r="D9" s="12">
        <v>2590</v>
      </c>
      <c r="E9" s="81">
        <v>52.039381153305207</v>
      </c>
      <c r="F9" s="105">
        <v>92.433975731620265</v>
      </c>
      <c r="G9" s="13">
        <v>848</v>
      </c>
      <c r="H9" s="81">
        <v>17.038376532047415</v>
      </c>
      <c r="I9" s="81">
        <v>96.254256526674226</v>
      </c>
      <c r="J9" s="12">
        <v>2067</v>
      </c>
      <c r="K9" s="81">
        <v>41.531042796865577</v>
      </c>
      <c r="L9" s="105">
        <v>85.342691990090842</v>
      </c>
      <c r="M9" s="12">
        <v>536</v>
      </c>
      <c r="N9" s="81">
        <v>10.769539883463935</v>
      </c>
      <c r="O9" s="105">
        <v>85.623003194888184</v>
      </c>
      <c r="P9" s="12">
        <v>2320</v>
      </c>
      <c r="Q9" s="81">
        <v>46.614426361261806</v>
      </c>
      <c r="R9" s="105">
        <v>83.483267362360564</v>
      </c>
      <c r="S9" s="12">
        <v>1158</v>
      </c>
      <c r="T9" s="81">
        <v>23.267028330319469</v>
      </c>
      <c r="U9" s="81">
        <v>88.060836501901136</v>
      </c>
    </row>
    <row r="10" spans="1:21" ht="15" customHeight="1" x14ac:dyDescent="0.2">
      <c r="A10" s="18" t="s">
        <v>24</v>
      </c>
      <c r="B10" s="12">
        <v>2992</v>
      </c>
      <c r="C10" s="81">
        <v>92.890406705991921</v>
      </c>
      <c r="D10" s="12">
        <v>1508</v>
      </c>
      <c r="E10" s="81">
        <v>50.401069518716582</v>
      </c>
      <c r="F10" s="105">
        <v>92.62899262899262</v>
      </c>
      <c r="G10" s="13">
        <v>483</v>
      </c>
      <c r="H10" s="81">
        <v>16.143048128342247</v>
      </c>
      <c r="I10" s="81">
        <v>100</v>
      </c>
      <c r="J10" s="12">
        <v>1181</v>
      </c>
      <c r="K10" s="81">
        <v>39.471925133689837</v>
      </c>
      <c r="L10" s="105">
        <v>92.700156985871274</v>
      </c>
      <c r="M10" s="12">
        <v>338</v>
      </c>
      <c r="N10" s="81">
        <v>11.296791443850267</v>
      </c>
      <c r="O10" s="105">
        <v>82.843137254901961</v>
      </c>
      <c r="P10" s="12">
        <v>1164</v>
      </c>
      <c r="Q10" s="81">
        <v>38.903743315508024</v>
      </c>
      <c r="R10" s="105">
        <v>85.588235294117638</v>
      </c>
      <c r="S10" s="12">
        <v>431</v>
      </c>
      <c r="T10" s="81">
        <v>14.405080213903743</v>
      </c>
      <c r="U10" s="81">
        <v>87.601626016260155</v>
      </c>
    </row>
    <row r="11" spans="1:21" ht="15" customHeight="1" x14ac:dyDescent="0.2">
      <c r="A11" s="18" t="s">
        <v>25</v>
      </c>
      <c r="B11" s="12">
        <v>2697</v>
      </c>
      <c r="C11" s="81">
        <v>97.611292073832786</v>
      </c>
      <c r="D11" s="12">
        <v>1312</v>
      </c>
      <c r="E11" s="81">
        <v>48.646644419725618</v>
      </c>
      <c r="F11" s="105">
        <v>98.498498498498492</v>
      </c>
      <c r="G11" s="13">
        <v>494</v>
      </c>
      <c r="H11" s="81">
        <v>18.316648127549129</v>
      </c>
      <c r="I11" s="81">
        <v>99.797979797979792</v>
      </c>
      <c r="J11" s="12">
        <v>1126</v>
      </c>
      <c r="K11" s="81">
        <v>41.750092695587696</v>
      </c>
      <c r="L11" s="105">
        <v>100.98654708520178</v>
      </c>
      <c r="M11" s="12">
        <v>282</v>
      </c>
      <c r="N11" s="81">
        <v>10.456062291434929</v>
      </c>
      <c r="O11" s="105">
        <v>103.29670329670331</v>
      </c>
      <c r="P11" s="12">
        <v>733</v>
      </c>
      <c r="Q11" s="81">
        <v>27.178346310715611</v>
      </c>
      <c r="R11" s="105">
        <v>85.530921820303391</v>
      </c>
      <c r="S11" s="12">
        <v>285</v>
      </c>
      <c r="T11" s="81">
        <v>10.567296996662959</v>
      </c>
      <c r="U11" s="81">
        <v>90.476190476190482</v>
      </c>
    </row>
    <row r="12" spans="1:21" ht="15" customHeight="1" x14ac:dyDescent="0.2">
      <c r="A12" s="18" t="s">
        <v>26</v>
      </c>
      <c r="B12" s="12">
        <v>12789</v>
      </c>
      <c r="C12" s="81">
        <v>94.23771276987695</v>
      </c>
      <c r="D12" s="12">
        <v>5963</v>
      </c>
      <c r="E12" s="81">
        <v>46.626006724528892</v>
      </c>
      <c r="F12" s="105">
        <v>92.192331478045759</v>
      </c>
      <c r="G12" s="13">
        <v>2151</v>
      </c>
      <c r="H12" s="81">
        <v>16.819141449683322</v>
      </c>
      <c r="I12" s="81">
        <v>94.34210526315789</v>
      </c>
      <c r="J12" s="12">
        <v>4700</v>
      </c>
      <c r="K12" s="81">
        <v>36.750332316834779</v>
      </c>
      <c r="L12" s="105">
        <v>93.849840255591062</v>
      </c>
      <c r="M12" s="12">
        <v>1991</v>
      </c>
      <c r="N12" s="81">
        <v>15.568066306982564</v>
      </c>
      <c r="O12" s="105">
        <v>90.747493163172294</v>
      </c>
      <c r="P12" s="12">
        <v>5901</v>
      </c>
      <c r="Q12" s="81">
        <v>46.141215106732346</v>
      </c>
      <c r="R12" s="105">
        <v>84.906474820143885</v>
      </c>
      <c r="S12" s="12">
        <v>1421</v>
      </c>
      <c r="T12" s="81">
        <v>11.111111111111111</v>
      </c>
      <c r="U12" s="81">
        <v>86.488131466828975</v>
      </c>
    </row>
    <row r="13" spans="1:21" ht="15" customHeight="1" x14ac:dyDescent="0.2">
      <c r="A13" s="18" t="s">
        <v>27</v>
      </c>
      <c r="B13" s="12">
        <v>5971</v>
      </c>
      <c r="C13" s="81">
        <v>93.501409332915756</v>
      </c>
      <c r="D13" s="12">
        <v>3067</v>
      </c>
      <c r="E13" s="81">
        <v>51.364930497404117</v>
      </c>
      <c r="F13" s="105">
        <v>93.648854961832058</v>
      </c>
      <c r="G13" s="13">
        <v>1174</v>
      </c>
      <c r="H13" s="81">
        <v>19.661698208005358</v>
      </c>
      <c r="I13" s="81">
        <v>97.185430463576168</v>
      </c>
      <c r="J13" s="12">
        <v>2284</v>
      </c>
      <c r="K13" s="81">
        <v>38.251549154245517</v>
      </c>
      <c r="L13" s="105">
        <v>88.871595330739297</v>
      </c>
      <c r="M13" s="12">
        <v>873</v>
      </c>
      <c r="N13" s="81">
        <v>14.620666555015911</v>
      </c>
      <c r="O13" s="105">
        <v>94.582881906825563</v>
      </c>
      <c r="P13" s="12">
        <v>2425</v>
      </c>
      <c r="Q13" s="81">
        <v>40.61296265282197</v>
      </c>
      <c r="R13" s="105">
        <v>84.406543682561789</v>
      </c>
      <c r="S13" s="12">
        <v>747</v>
      </c>
      <c r="T13" s="81">
        <v>12.510467258415675</v>
      </c>
      <c r="U13" s="81">
        <v>89.78365384615384</v>
      </c>
    </row>
    <row r="14" spans="1:21" ht="15" customHeight="1" x14ac:dyDescent="0.2">
      <c r="A14" s="18" t="s">
        <v>28</v>
      </c>
      <c r="B14" s="12">
        <v>2940</v>
      </c>
      <c r="C14" s="81">
        <v>95.609756097560975</v>
      </c>
      <c r="D14" s="12">
        <v>1481</v>
      </c>
      <c r="E14" s="81">
        <v>50.374149659863946</v>
      </c>
      <c r="F14" s="105">
        <v>93.972081218274113</v>
      </c>
      <c r="G14" s="13">
        <v>652</v>
      </c>
      <c r="H14" s="81">
        <v>22.176870748299322</v>
      </c>
      <c r="I14" s="81">
        <v>101.24223602484473</v>
      </c>
      <c r="J14" s="12">
        <v>1199</v>
      </c>
      <c r="K14" s="81">
        <v>40.782312925170068</v>
      </c>
      <c r="L14" s="105">
        <v>96.849757673667199</v>
      </c>
      <c r="M14" s="12">
        <v>438</v>
      </c>
      <c r="N14" s="81">
        <v>14.897959183673471</v>
      </c>
      <c r="O14" s="105">
        <v>89.754098360655746</v>
      </c>
      <c r="P14" s="12">
        <v>1148</v>
      </c>
      <c r="Q14" s="81">
        <v>39.047619047619051</v>
      </c>
      <c r="R14" s="105">
        <v>84.974093264248708</v>
      </c>
      <c r="S14" s="12">
        <v>774</v>
      </c>
      <c r="T14" s="81">
        <v>26.326530612244898</v>
      </c>
      <c r="U14" s="81">
        <v>86.480446927374302</v>
      </c>
    </row>
    <row r="15" spans="1:21" ht="15" customHeight="1" x14ac:dyDescent="0.2">
      <c r="A15" s="18" t="s">
        <v>29</v>
      </c>
      <c r="B15" s="12">
        <v>1473</v>
      </c>
      <c r="C15" s="81">
        <v>86.800235710076606</v>
      </c>
      <c r="D15" s="12">
        <v>692</v>
      </c>
      <c r="E15" s="81">
        <v>46.978954514596062</v>
      </c>
      <c r="F15" s="105">
        <v>85.326757090012322</v>
      </c>
      <c r="G15" s="13">
        <v>224</v>
      </c>
      <c r="H15" s="81">
        <v>15.207060420909707</v>
      </c>
      <c r="I15" s="81">
        <v>86.821705426356587</v>
      </c>
      <c r="J15" s="12">
        <v>634</v>
      </c>
      <c r="K15" s="81">
        <v>43.041412084181943</v>
      </c>
      <c r="L15" s="105">
        <v>85.329744279946169</v>
      </c>
      <c r="M15" s="12">
        <v>156</v>
      </c>
      <c r="N15" s="81">
        <v>10.590631364562118</v>
      </c>
      <c r="O15" s="105">
        <v>81.25</v>
      </c>
      <c r="P15" s="12">
        <v>572</v>
      </c>
      <c r="Q15" s="81">
        <v>38.832315003394434</v>
      </c>
      <c r="R15" s="105">
        <v>74.189364461738009</v>
      </c>
      <c r="S15" s="12">
        <v>269</v>
      </c>
      <c r="T15" s="81">
        <v>18.262050237610321</v>
      </c>
      <c r="U15" s="81">
        <v>84.858044164037864</v>
      </c>
    </row>
    <row r="16" spans="1:21" ht="15" customHeight="1" x14ac:dyDescent="0.2">
      <c r="A16" s="18" t="s">
        <v>30</v>
      </c>
      <c r="B16" s="12">
        <v>2500</v>
      </c>
      <c r="C16" s="81">
        <v>95.020904599011786</v>
      </c>
      <c r="D16" s="12">
        <v>1212</v>
      </c>
      <c r="E16" s="81">
        <v>48.480000000000004</v>
      </c>
      <c r="F16" s="105">
        <v>93.302540415704385</v>
      </c>
      <c r="G16" s="13">
        <v>583</v>
      </c>
      <c r="H16" s="81">
        <v>23.32</v>
      </c>
      <c r="I16" s="81">
        <v>95.88815789473685</v>
      </c>
      <c r="J16" s="12">
        <v>836</v>
      </c>
      <c r="K16" s="81">
        <v>33.44</v>
      </c>
      <c r="L16" s="105">
        <v>88.747346072186843</v>
      </c>
      <c r="M16" s="12">
        <v>687</v>
      </c>
      <c r="N16" s="81">
        <v>27.48</v>
      </c>
      <c r="O16" s="105">
        <v>95.549374130737135</v>
      </c>
      <c r="P16" s="12">
        <v>1434</v>
      </c>
      <c r="Q16" s="81">
        <v>57.36</v>
      </c>
      <c r="R16" s="105">
        <v>94.094488188976371</v>
      </c>
      <c r="S16" s="12">
        <v>475</v>
      </c>
      <c r="T16" s="81">
        <v>19</v>
      </c>
      <c r="U16" s="81">
        <v>88.454376163873377</v>
      </c>
    </row>
    <row r="17" spans="1:21" ht="15" customHeight="1" x14ac:dyDescent="0.2">
      <c r="A17" s="18" t="s">
        <v>31</v>
      </c>
      <c r="B17" s="12">
        <v>1724</v>
      </c>
      <c r="C17" s="81">
        <v>102.80262373285629</v>
      </c>
      <c r="D17" s="12">
        <v>944</v>
      </c>
      <c r="E17" s="81">
        <v>54.756380510440842</v>
      </c>
      <c r="F17" s="105">
        <v>100.21231422505308</v>
      </c>
      <c r="G17" s="13">
        <v>332</v>
      </c>
      <c r="H17" s="81">
        <v>19.257540603248259</v>
      </c>
      <c r="I17" s="81">
        <v>106.0702875399361</v>
      </c>
      <c r="J17" s="12">
        <v>727</v>
      </c>
      <c r="K17" s="81">
        <v>42.169373549883993</v>
      </c>
      <c r="L17" s="105">
        <v>98.243243243243242</v>
      </c>
      <c r="M17" s="12">
        <v>195</v>
      </c>
      <c r="N17" s="81">
        <v>11.310904872389791</v>
      </c>
      <c r="O17" s="105">
        <v>99.489795918367349</v>
      </c>
      <c r="P17" s="12">
        <v>585</v>
      </c>
      <c r="Q17" s="81">
        <v>33.932714617169374</v>
      </c>
      <c r="R17" s="105">
        <v>85.651537335285511</v>
      </c>
      <c r="S17" s="12">
        <v>330</v>
      </c>
      <c r="T17" s="81">
        <v>19.141531322505799</v>
      </c>
      <c r="U17" s="81">
        <v>92.436974789915965</v>
      </c>
    </row>
    <row r="18" spans="1:21" ht="15" customHeight="1" x14ac:dyDescent="0.2">
      <c r="A18" s="18" t="s">
        <v>32</v>
      </c>
      <c r="B18" s="12">
        <v>1993</v>
      </c>
      <c r="C18" s="81">
        <v>90.714610832954023</v>
      </c>
      <c r="D18" s="12">
        <v>900</v>
      </c>
      <c r="E18" s="81">
        <v>45.158053186151534</v>
      </c>
      <c r="F18" s="105">
        <v>84.507042253521121</v>
      </c>
      <c r="G18" s="13">
        <v>369</v>
      </c>
      <c r="H18" s="81">
        <v>18.514801806322129</v>
      </c>
      <c r="I18" s="81">
        <v>83.484162895927611</v>
      </c>
      <c r="J18" s="12">
        <v>838</v>
      </c>
      <c r="K18" s="81">
        <v>42.047165077772206</v>
      </c>
      <c r="L18" s="105">
        <v>89.914163090128753</v>
      </c>
      <c r="M18" s="12">
        <v>368</v>
      </c>
      <c r="N18" s="81">
        <v>18.464626191670849</v>
      </c>
      <c r="O18" s="105">
        <v>90.417690417690423</v>
      </c>
      <c r="P18" s="12">
        <v>1260</v>
      </c>
      <c r="Q18" s="81">
        <v>63.221274460612143</v>
      </c>
      <c r="R18" s="105">
        <v>94.240837696335078</v>
      </c>
      <c r="S18" s="12">
        <v>520</v>
      </c>
      <c r="T18" s="81">
        <v>26.091319618665327</v>
      </c>
      <c r="U18" s="81">
        <v>94.545454545454547</v>
      </c>
    </row>
    <row r="19" spans="1:21" ht="15" customHeight="1" x14ac:dyDescent="0.2">
      <c r="A19" s="18" t="s">
        <v>33</v>
      </c>
      <c r="B19" s="12">
        <v>1347</v>
      </c>
      <c r="C19" s="81">
        <v>92.008196721311478</v>
      </c>
      <c r="D19" s="12">
        <v>657</v>
      </c>
      <c r="E19" s="81">
        <v>48.775055679287306</v>
      </c>
      <c r="F19" s="105">
        <v>93.45661450924608</v>
      </c>
      <c r="G19" s="13">
        <v>254</v>
      </c>
      <c r="H19" s="81">
        <v>18.856718634001485</v>
      </c>
      <c r="I19" s="81">
        <v>90.070921985815602</v>
      </c>
      <c r="J19" s="12">
        <v>497</v>
      </c>
      <c r="K19" s="81">
        <v>36.896807720861176</v>
      </c>
      <c r="L19" s="105">
        <v>92.037037037037038</v>
      </c>
      <c r="M19" s="12">
        <v>182</v>
      </c>
      <c r="N19" s="81">
        <v>13.511507052709726</v>
      </c>
      <c r="O19" s="105">
        <v>94.791666666666657</v>
      </c>
      <c r="P19" s="12">
        <v>634</v>
      </c>
      <c r="Q19" s="81">
        <v>47.067557535263546</v>
      </c>
      <c r="R19" s="105">
        <v>84.986595174262732</v>
      </c>
      <c r="S19" s="12">
        <v>222</v>
      </c>
      <c r="T19" s="81">
        <v>16.481069042316257</v>
      </c>
      <c r="U19" s="81">
        <v>87.4015748031496</v>
      </c>
    </row>
    <row r="20" spans="1:21" ht="15" customHeight="1" x14ac:dyDescent="0.2">
      <c r="A20" s="25" t="s">
        <v>34</v>
      </c>
      <c r="B20" s="26">
        <v>2685</v>
      </c>
      <c r="C20" s="83">
        <v>87.45928338762215</v>
      </c>
      <c r="D20" s="26">
        <v>1442</v>
      </c>
      <c r="E20" s="83">
        <v>53.70577281191806</v>
      </c>
      <c r="F20" s="106">
        <v>83.112391930835742</v>
      </c>
      <c r="G20" s="27">
        <v>522</v>
      </c>
      <c r="H20" s="83">
        <v>19.441340782122904</v>
      </c>
      <c r="I20" s="83">
        <v>92.717584369449384</v>
      </c>
      <c r="J20" s="26">
        <v>1127</v>
      </c>
      <c r="K20" s="83">
        <v>41.973929236499067</v>
      </c>
      <c r="L20" s="106">
        <v>82.989690721649495</v>
      </c>
      <c r="M20" s="26">
        <v>257</v>
      </c>
      <c r="N20" s="83">
        <v>9.5716945996275609</v>
      </c>
      <c r="O20" s="106">
        <v>95.895522388059703</v>
      </c>
      <c r="P20" s="26">
        <v>1134</v>
      </c>
      <c r="Q20" s="83">
        <v>42.234636871508378</v>
      </c>
      <c r="R20" s="106">
        <v>84.249628528974739</v>
      </c>
      <c r="S20" s="26">
        <v>693</v>
      </c>
      <c r="T20" s="83">
        <v>25.81005586592179</v>
      </c>
      <c r="U20" s="83">
        <v>89.41935483870968</v>
      </c>
    </row>
    <row r="21" spans="1:21" ht="15" customHeight="1" x14ac:dyDescent="0.2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</row>
    <row r="22" spans="1:21" ht="15" customHeight="1" x14ac:dyDescent="0.2">
      <c r="A22" s="68" t="s">
        <v>147</v>
      </c>
    </row>
  </sheetData>
  <mergeCells count="9">
    <mergeCell ref="P4:R4"/>
    <mergeCell ref="S4:U4"/>
    <mergeCell ref="M3:O3"/>
    <mergeCell ref="P3:R3"/>
    <mergeCell ref="B4:C4"/>
    <mergeCell ref="D4:F4"/>
    <mergeCell ref="G4:I4"/>
    <mergeCell ref="J4:L4"/>
    <mergeCell ref="M4:O4"/>
  </mergeCells>
  <hyperlinks>
    <hyperlink ref="A22" location="Kazalo!A1" display="nazaj na kazalo" xr:uid="{00000000-0004-0000-1400-000000000000}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U27"/>
  <sheetViews>
    <sheetView showGridLines="0" workbookViewId="0"/>
  </sheetViews>
  <sheetFormatPr defaultColWidth="9.140625" defaultRowHeight="15" customHeight="1" x14ac:dyDescent="0.2"/>
  <cols>
    <col min="1" max="1" width="19.85546875" style="6" customWidth="1"/>
    <col min="2" max="4" width="6.42578125" style="6" customWidth="1"/>
    <col min="5" max="6" width="5.7109375" style="6" customWidth="1"/>
    <col min="7" max="7" width="6.42578125" style="6" customWidth="1"/>
    <col min="8" max="9" width="5.7109375" style="6" customWidth="1"/>
    <col min="10" max="10" width="6.42578125" style="6" customWidth="1"/>
    <col min="11" max="12" width="5.7109375" style="6" customWidth="1"/>
    <col min="13" max="13" width="6.42578125" style="6" customWidth="1"/>
    <col min="14" max="15" width="5.7109375" style="6" customWidth="1"/>
    <col min="16" max="16" width="6.42578125" style="6" customWidth="1"/>
    <col min="17" max="18" width="5.7109375" style="6" customWidth="1"/>
    <col min="19" max="19" width="6.42578125" style="6" customWidth="1"/>
    <col min="20" max="21" width="5.7109375" style="6" customWidth="1"/>
    <col min="22" max="16384" width="9.140625" style="6"/>
  </cols>
  <sheetData>
    <row r="1" spans="1:21" ht="15" customHeight="1" x14ac:dyDescent="0.2">
      <c r="A1" s="9" t="s">
        <v>253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21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21" ht="15.75" customHeight="1" x14ac:dyDescent="0.2">
      <c r="A3" s="49"/>
      <c r="B3" s="19"/>
      <c r="C3" s="34"/>
      <c r="D3" s="19"/>
      <c r="E3" s="34"/>
      <c r="F3" s="30"/>
      <c r="G3" s="29"/>
      <c r="H3" s="29"/>
      <c r="I3" s="29"/>
      <c r="J3" s="120"/>
      <c r="K3" s="29"/>
      <c r="L3" s="30"/>
      <c r="M3" s="349" t="s">
        <v>80</v>
      </c>
      <c r="N3" s="349"/>
      <c r="O3" s="349"/>
      <c r="P3" s="348" t="s">
        <v>78</v>
      </c>
      <c r="Q3" s="349"/>
      <c r="R3" s="350"/>
      <c r="S3" s="342"/>
      <c r="T3" s="342"/>
      <c r="U3" s="342"/>
    </row>
    <row r="4" spans="1:21" ht="15" customHeight="1" x14ac:dyDescent="0.2">
      <c r="A4" s="166"/>
      <c r="B4" s="343" t="s">
        <v>72</v>
      </c>
      <c r="C4" s="344"/>
      <c r="D4" s="343" t="s">
        <v>74</v>
      </c>
      <c r="E4" s="344"/>
      <c r="F4" s="347"/>
      <c r="G4" s="344" t="s">
        <v>75</v>
      </c>
      <c r="H4" s="344"/>
      <c r="I4" s="344"/>
      <c r="J4" s="343" t="s">
        <v>76</v>
      </c>
      <c r="K4" s="344"/>
      <c r="L4" s="347"/>
      <c r="M4" s="344" t="s">
        <v>79</v>
      </c>
      <c r="N4" s="344"/>
      <c r="O4" s="344"/>
      <c r="P4" s="343" t="s">
        <v>77</v>
      </c>
      <c r="Q4" s="344"/>
      <c r="R4" s="347"/>
      <c r="S4" s="344" t="s">
        <v>81</v>
      </c>
      <c r="T4" s="344"/>
      <c r="U4" s="344"/>
    </row>
    <row r="5" spans="1:21" ht="15" customHeight="1" x14ac:dyDescent="0.2">
      <c r="A5" s="166" t="s">
        <v>66</v>
      </c>
      <c r="B5" s="286"/>
      <c r="C5" s="146" t="s">
        <v>654</v>
      </c>
      <c r="D5" s="286"/>
      <c r="E5" s="287"/>
      <c r="F5" s="269" t="s">
        <v>654</v>
      </c>
      <c r="G5" s="287"/>
      <c r="H5" s="287"/>
      <c r="I5" s="146" t="s">
        <v>654</v>
      </c>
      <c r="J5" s="286"/>
      <c r="K5" s="287"/>
      <c r="L5" s="146" t="s">
        <v>654</v>
      </c>
      <c r="M5" s="286"/>
      <c r="N5" s="287"/>
      <c r="O5" s="146" t="s">
        <v>654</v>
      </c>
      <c r="P5" s="286"/>
      <c r="Q5" s="287"/>
      <c r="R5" s="146" t="s">
        <v>654</v>
      </c>
      <c r="S5" s="286"/>
      <c r="T5" s="287"/>
      <c r="U5" s="146" t="s">
        <v>654</v>
      </c>
    </row>
    <row r="6" spans="1:21" ht="15" customHeight="1" x14ac:dyDescent="0.2">
      <c r="A6" s="167" t="s">
        <v>60</v>
      </c>
      <c r="B6" s="176" t="s">
        <v>654</v>
      </c>
      <c r="C6" s="177" t="s">
        <v>655</v>
      </c>
      <c r="D6" s="176" t="s">
        <v>654</v>
      </c>
      <c r="E6" s="177" t="s">
        <v>73</v>
      </c>
      <c r="F6" s="177" t="s">
        <v>655</v>
      </c>
      <c r="G6" s="176" t="s">
        <v>654</v>
      </c>
      <c r="H6" s="177" t="s">
        <v>73</v>
      </c>
      <c r="I6" s="177" t="s">
        <v>655</v>
      </c>
      <c r="J6" s="176" t="s">
        <v>654</v>
      </c>
      <c r="K6" s="177" t="s">
        <v>73</v>
      </c>
      <c r="L6" s="177" t="s">
        <v>655</v>
      </c>
      <c r="M6" s="176" t="s">
        <v>654</v>
      </c>
      <c r="N6" s="177" t="s">
        <v>73</v>
      </c>
      <c r="O6" s="177" t="s">
        <v>655</v>
      </c>
      <c r="P6" s="176" t="s">
        <v>654</v>
      </c>
      <c r="Q6" s="177" t="s">
        <v>73</v>
      </c>
      <c r="R6" s="177" t="s">
        <v>655</v>
      </c>
      <c r="S6" s="176" t="s">
        <v>654</v>
      </c>
      <c r="T6" s="177" t="s">
        <v>73</v>
      </c>
      <c r="U6" s="177" t="s">
        <v>655</v>
      </c>
    </row>
    <row r="7" spans="1:21" ht="15" customHeight="1" x14ac:dyDescent="0.2">
      <c r="A7" s="21" t="s">
        <v>22</v>
      </c>
      <c r="B7" s="22">
        <v>44088</v>
      </c>
      <c r="C7" s="75">
        <v>93.434493281905645</v>
      </c>
      <c r="D7" s="22">
        <v>21768</v>
      </c>
      <c r="E7" s="75">
        <v>49.373979314099074</v>
      </c>
      <c r="F7" s="103">
        <v>92.096801489253679</v>
      </c>
      <c r="G7" s="23">
        <v>8086</v>
      </c>
      <c r="H7" s="75">
        <v>18.34059154418436</v>
      </c>
      <c r="I7" s="75">
        <v>95.613101572661691</v>
      </c>
      <c r="J7" s="22">
        <v>17216</v>
      </c>
      <c r="K7" s="75">
        <v>39.049174378515694</v>
      </c>
      <c r="L7" s="103">
        <v>91.176782120538078</v>
      </c>
      <c r="M7" s="23">
        <v>6303</v>
      </c>
      <c r="N7" s="75">
        <v>14.296407185628743</v>
      </c>
      <c r="O7" s="75">
        <v>91.533546325878589</v>
      </c>
      <c r="P7" s="22">
        <v>19310</v>
      </c>
      <c r="Q7" s="75">
        <v>43.798766104155327</v>
      </c>
      <c r="R7" s="103">
        <v>85.529521194135626</v>
      </c>
      <c r="S7" s="23">
        <v>7325</v>
      </c>
      <c r="T7" s="75">
        <v>16.61449827617492</v>
      </c>
      <c r="U7" s="75">
        <v>88.44482009176528</v>
      </c>
    </row>
    <row r="8" spans="1:21" ht="12.75" customHeight="1" x14ac:dyDescent="0.2">
      <c r="A8" s="11"/>
      <c r="B8" s="15"/>
      <c r="C8" s="78"/>
      <c r="D8" s="15"/>
      <c r="E8" s="78"/>
      <c r="F8" s="104"/>
      <c r="G8" s="16"/>
      <c r="H8" s="78"/>
      <c r="I8" s="78"/>
      <c r="J8" s="15"/>
      <c r="K8" s="78"/>
      <c r="L8" s="104"/>
      <c r="M8" s="16"/>
      <c r="N8" s="78"/>
      <c r="O8" s="78"/>
      <c r="P8" s="15"/>
      <c r="Q8" s="78"/>
      <c r="R8" s="104"/>
      <c r="S8" s="16"/>
      <c r="T8" s="78"/>
      <c r="U8" s="78"/>
    </row>
    <row r="9" spans="1:21" ht="15" customHeight="1" x14ac:dyDescent="0.2">
      <c r="A9" s="70" t="s">
        <v>35</v>
      </c>
      <c r="B9" s="71">
        <v>25810</v>
      </c>
      <c r="C9" s="79">
        <v>93.321763025635462</v>
      </c>
      <c r="D9" s="71">
        <v>13049</v>
      </c>
      <c r="E9" s="79">
        <v>50.557923285548235</v>
      </c>
      <c r="F9" s="122">
        <v>91.874955995212275</v>
      </c>
      <c r="G9" s="17">
        <v>5165</v>
      </c>
      <c r="H9" s="79">
        <v>20.011623401782256</v>
      </c>
      <c r="I9" s="79">
        <v>96.632366697848454</v>
      </c>
      <c r="J9" s="71">
        <v>10074</v>
      </c>
      <c r="K9" s="79">
        <v>39.031383184812093</v>
      </c>
      <c r="L9" s="122">
        <v>89.403620873269446</v>
      </c>
      <c r="M9" s="17">
        <v>3783</v>
      </c>
      <c r="N9" s="79">
        <v>14.65710964742348</v>
      </c>
      <c r="O9" s="79">
        <v>93.384349543322628</v>
      </c>
      <c r="P9" s="71">
        <v>11700</v>
      </c>
      <c r="Q9" s="79">
        <v>45.331266950794266</v>
      </c>
      <c r="R9" s="122">
        <v>86.067382668824479</v>
      </c>
      <c r="S9" s="17">
        <v>5122</v>
      </c>
      <c r="T9" s="79">
        <v>19.845021309569937</v>
      </c>
      <c r="U9" s="79">
        <v>88.631251081502</v>
      </c>
    </row>
    <row r="10" spans="1:21" ht="15" customHeight="1" x14ac:dyDescent="0.2">
      <c r="A10" s="43" t="s">
        <v>41</v>
      </c>
      <c r="B10" s="12">
        <v>3542</v>
      </c>
      <c r="C10" s="81">
        <v>97.227559703541033</v>
      </c>
      <c r="D10" s="12">
        <v>1686</v>
      </c>
      <c r="E10" s="81">
        <v>47.600225861095424</v>
      </c>
      <c r="F10" s="105">
        <v>94.932432432432435</v>
      </c>
      <c r="G10" s="13">
        <v>885</v>
      </c>
      <c r="H10" s="81">
        <v>24.985883681535856</v>
      </c>
      <c r="I10" s="81">
        <v>98.882681564245814</v>
      </c>
      <c r="J10" s="12">
        <v>1071</v>
      </c>
      <c r="K10" s="81">
        <v>30.237154150197625</v>
      </c>
      <c r="L10" s="105">
        <v>90.994052676295667</v>
      </c>
      <c r="M10" s="13">
        <v>966</v>
      </c>
      <c r="N10" s="81">
        <v>27.27272727272727</v>
      </c>
      <c r="O10" s="81">
        <v>96.023856858846926</v>
      </c>
      <c r="P10" s="12">
        <v>1949</v>
      </c>
      <c r="Q10" s="81">
        <v>55.025409373235455</v>
      </c>
      <c r="R10" s="105">
        <v>93.56697071531444</v>
      </c>
      <c r="S10" s="13">
        <v>557</v>
      </c>
      <c r="T10" s="81">
        <v>15.72557876905703</v>
      </c>
      <c r="U10" s="81">
        <v>87.304075235109707</v>
      </c>
    </row>
    <row r="11" spans="1:21" ht="15" customHeight="1" x14ac:dyDescent="0.2">
      <c r="A11" s="43" t="s">
        <v>38</v>
      </c>
      <c r="B11" s="12">
        <v>1414</v>
      </c>
      <c r="C11" s="81">
        <v>95.86440677966101</v>
      </c>
      <c r="D11" s="12">
        <v>743</v>
      </c>
      <c r="E11" s="81">
        <v>52.545968882602544</v>
      </c>
      <c r="F11" s="105">
        <v>90.831295843520792</v>
      </c>
      <c r="G11" s="13">
        <v>284</v>
      </c>
      <c r="H11" s="81">
        <v>20.084865629420083</v>
      </c>
      <c r="I11" s="81">
        <v>101.067615658363</v>
      </c>
      <c r="J11" s="12">
        <v>580</v>
      </c>
      <c r="K11" s="81">
        <v>41.018387553041016</v>
      </c>
      <c r="L11" s="105">
        <v>87.349397590361448</v>
      </c>
      <c r="M11" s="13">
        <v>144</v>
      </c>
      <c r="N11" s="81">
        <v>10.183875530410184</v>
      </c>
      <c r="O11" s="81">
        <v>107.46268656716418</v>
      </c>
      <c r="P11" s="12">
        <v>558</v>
      </c>
      <c r="Q11" s="81">
        <v>39.462517680339467</v>
      </c>
      <c r="R11" s="105">
        <v>84.162895927601809</v>
      </c>
      <c r="S11" s="13">
        <v>394</v>
      </c>
      <c r="T11" s="81">
        <v>27.864214992927867</v>
      </c>
      <c r="U11" s="81">
        <v>89.545454545454547</v>
      </c>
    </row>
    <row r="12" spans="1:21" ht="15" customHeight="1" x14ac:dyDescent="0.2">
      <c r="A12" s="43" t="s">
        <v>37</v>
      </c>
      <c r="B12" s="12">
        <v>7528</v>
      </c>
      <c r="C12" s="81">
        <v>95.460309409079386</v>
      </c>
      <c r="D12" s="12">
        <v>3919</v>
      </c>
      <c r="E12" s="81">
        <v>52.058979808714135</v>
      </c>
      <c r="F12" s="105">
        <v>95.376003893891465</v>
      </c>
      <c r="G12" s="13">
        <v>1439</v>
      </c>
      <c r="H12" s="81">
        <v>19.115302869287991</v>
      </c>
      <c r="I12" s="81">
        <v>98.426812585499306</v>
      </c>
      <c r="J12" s="12">
        <v>3000</v>
      </c>
      <c r="K12" s="81">
        <v>39.851222104144526</v>
      </c>
      <c r="L12" s="105">
        <v>90.361445783132538</v>
      </c>
      <c r="M12" s="13">
        <v>962</v>
      </c>
      <c r="N12" s="81">
        <v>12.778958554729011</v>
      </c>
      <c r="O12" s="81">
        <v>96.392785571142284</v>
      </c>
      <c r="P12" s="12">
        <v>2976</v>
      </c>
      <c r="Q12" s="81">
        <v>39.53241232731137</v>
      </c>
      <c r="R12" s="105">
        <v>83.478260869565219</v>
      </c>
      <c r="S12" s="13">
        <v>1086</v>
      </c>
      <c r="T12" s="81">
        <v>14.426142401700318</v>
      </c>
      <c r="U12" s="81">
        <v>90.651085141903181</v>
      </c>
    </row>
    <row r="13" spans="1:21" ht="15" customHeight="1" x14ac:dyDescent="0.2">
      <c r="A13" s="43" t="s">
        <v>36</v>
      </c>
      <c r="B13" s="12">
        <v>2927</v>
      </c>
      <c r="C13" s="81">
        <v>94.206630189893787</v>
      </c>
      <c r="D13" s="12">
        <v>1477</v>
      </c>
      <c r="E13" s="81">
        <v>50.46122309531944</v>
      </c>
      <c r="F13" s="105">
        <v>93.837357052096564</v>
      </c>
      <c r="G13" s="13">
        <v>673</v>
      </c>
      <c r="H13" s="81">
        <v>22.992825418517253</v>
      </c>
      <c r="I13" s="81">
        <v>101.66163141993958</v>
      </c>
      <c r="J13" s="12">
        <v>1178</v>
      </c>
      <c r="K13" s="81">
        <v>40.245985650837035</v>
      </c>
      <c r="L13" s="105">
        <v>95.539334955393358</v>
      </c>
      <c r="M13" s="13">
        <v>424</v>
      </c>
      <c r="N13" s="81">
        <v>14.485821660403142</v>
      </c>
      <c r="O13" s="81">
        <v>88.70292887029288</v>
      </c>
      <c r="P13" s="12">
        <v>1146</v>
      </c>
      <c r="Q13" s="81">
        <v>39.152716091561324</v>
      </c>
      <c r="R13" s="105">
        <v>83.588621444201323</v>
      </c>
      <c r="S13" s="13">
        <v>762</v>
      </c>
      <c r="T13" s="81">
        <v>26.03348138025282</v>
      </c>
      <c r="U13" s="81">
        <v>85.234899328859058</v>
      </c>
    </row>
    <row r="14" spans="1:21" ht="15" customHeight="1" x14ac:dyDescent="0.2">
      <c r="A14" s="43" t="s">
        <v>543</v>
      </c>
      <c r="B14" s="12">
        <v>2022</v>
      </c>
      <c r="C14" s="81">
        <v>89.627659574468083</v>
      </c>
      <c r="D14" s="12">
        <v>919</v>
      </c>
      <c r="E14" s="81">
        <v>45.450049455984178</v>
      </c>
      <c r="F14" s="105">
        <v>83.621474067333949</v>
      </c>
      <c r="G14" s="13">
        <v>355</v>
      </c>
      <c r="H14" s="81">
        <v>17.556874381800196</v>
      </c>
      <c r="I14" s="81">
        <v>81.609195402298852</v>
      </c>
      <c r="J14" s="12">
        <v>847</v>
      </c>
      <c r="K14" s="81">
        <v>41.889218595450053</v>
      </c>
      <c r="L14" s="105">
        <v>88.229166666666671</v>
      </c>
      <c r="M14" s="13">
        <v>338</v>
      </c>
      <c r="N14" s="81">
        <v>16.716122650840752</v>
      </c>
      <c r="O14" s="81">
        <v>88.713910761154864</v>
      </c>
      <c r="P14" s="12">
        <v>1258</v>
      </c>
      <c r="Q14" s="81">
        <v>62.215628090999012</v>
      </c>
      <c r="R14" s="105">
        <v>91.824817518248182</v>
      </c>
      <c r="S14" s="13">
        <v>537</v>
      </c>
      <c r="T14" s="81">
        <v>26.557863501483681</v>
      </c>
      <c r="U14" s="81">
        <v>92.58620689655173</v>
      </c>
    </row>
    <row r="15" spans="1:21" ht="15" customHeight="1" x14ac:dyDescent="0.2">
      <c r="A15" s="43" t="s">
        <v>544</v>
      </c>
      <c r="B15" s="12">
        <v>848</v>
      </c>
      <c r="C15" s="81">
        <v>95.173961840628508</v>
      </c>
      <c r="D15" s="12">
        <v>385</v>
      </c>
      <c r="E15" s="81">
        <v>45.400943396226417</v>
      </c>
      <c r="F15" s="105">
        <v>86.711711711711715</v>
      </c>
      <c r="G15" s="13">
        <v>164</v>
      </c>
      <c r="H15" s="81">
        <v>19.339622641509436</v>
      </c>
      <c r="I15" s="81">
        <v>110.81081081081081</v>
      </c>
      <c r="J15" s="12">
        <v>346</v>
      </c>
      <c r="K15" s="81">
        <v>40.801886792452827</v>
      </c>
      <c r="L15" s="105">
        <v>96.378830083565461</v>
      </c>
      <c r="M15" s="13">
        <v>93</v>
      </c>
      <c r="N15" s="81">
        <v>10.966981132075473</v>
      </c>
      <c r="O15" s="81">
        <v>95.876288659793815</v>
      </c>
      <c r="P15" s="12">
        <v>313</v>
      </c>
      <c r="Q15" s="81">
        <v>36.910377358490564</v>
      </c>
      <c r="R15" s="105">
        <v>79.846938775510196</v>
      </c>
      <c r="S15" s="13">
        <v>141</v>
      </c>
      <c r="T15" s="81">
        <v>16.627358490566039</v>
      </c>
      <c r="U15" s="81">
        <v>82.941176470588246</v>
      </c>
    </row>
    <row r="16" spans="1:21" ht="15" customHeight="1" x14ac:dyDescent="0.2">
      <c r="A16" s="43" t="s">
        <v>39</v>
      </c>
      <c r="B16" s="12">
        <v>6193</v>
      </c>
      <c r="C16" s="81">
        <v>88.928776565192408</v>
      </c>
      <c r="D16" s="12">
        <v>3272</v>
      </c>
      <c r="E16" s="81">
        <v>52.833844663329565</v>
      </c>
      <c r="F16" s="105">
        <v>88.696123610734617</v>
      </c>
      <c r="G16" s="13">
        <v>1112</v>
      </c>
      <c r="H16" s="81">
        <v>17.955756499273374</v>
      </c>
      <c r="I16" s="81">
        <v>93.445378151260499</v>
      </c>
      <c r="J16" s="12">
        <v>2557</v>
      </c>
      <c r="K16" s="81">
        <v>41.288551590505406</v>
      </c>
      <c r="L16" s="105">
        <v>84.222661396574438</v>
      </c>
      <c r="M16" s="13">
        <v>677</v>
      </c>
      <c r="N16" s="81">
        <v>10.93169707734539</v>
      </c>
      <c r="O16" s="81">
        <v>87.129987129987128</v>
      </c>
      <c r="P16" s="12">
        <v>2865</v>
      </c>
      <c r="Q16" s="81">
        <v>46.261908606491197</v>
      </c>
      <c r="R16" s="105">
        <v>83.992963940193491</v>
      </c>
      <c r="S16" s="13">
        <v>1421</v>
      </c>
      <c r="T16" s="81">
        <v>22.945260778298078</v>
      </c>
      <c r="U16" s="81">
        <v>88.370646766169159</v>
      </c>
    </row>
    <row r="17" spans="1:21" ht="15" customHeight="1" x14ac:dyDescent="0.2">
      <c r="A17" s="43" t="s">
        <v>40</v>
      </c>
      <c r="B17" s="12">
        <v>1336</v>
      </c>
      <c r="C17" s="81">
        <v>93.101045296167257</v>
      </c>
      <c r="D17" s="12">
        <v>648</v>
      </c>
      <c r="E17" s="81">
        <v>48.50299401197605</v>
      </c>
      <c r="F17" s="105">
        <v>93.371757925072046</v>
      </c>
      <c r="G17" s="13">
        <v>253</v>
      </c>
      <c r="H17" s="81">
        <v>18.937125748502996</v>
      </c>
      <c r="I17" s="81">
        <v>93.014705882352942</v>
      </c>
      <c r="J17" s="12">
        <v>495</v>
      </c>
      <c r="K17" s="81">
        <v>37.050898203592816</v>
      </c>
      <c r="L17" s="105">
        <v>95.375722543352609</v>
      </c>
      <c r="M17" s="13">
        <v>179</v>
      </c>
      <c r="N17" s="81">
        <v>13.398203592814371</v>
      </c>
      <c r="O17" s="81">
        <v>99.444444444444443</v>
      </c>
      <c r="P17" s="12">
        <v>635</v>
      </c>
      <c r="Q17" s="81">
        <v>47.529940119760475</v>
      </c>
      <c r="R17" s="105">
        <v>85.926928281461429</v>
      </c>
      <c r="S17" s="13">
        <v>224</v>
      </c>
      <c r="T17" s="81">
        <v>16.766467065868262</v>
      </c>
      <c r="U17" s="81">
        <v>89.243027888446207</v>
      </c>
    </row>
    <row r="18" spans="1:21" ht="15" customHeight="1" x14ac:dyDescent="0.2">
      <c r="A18" s="43"/>
      <c r="B18" s="12"/>
      <c r="C18" s="81"/>
      <c r="D18" s="12"/>
      <c r="E18" s="81"/>
      <c r="F18" s="105"/>
      <c r="G18" s="13"/>
      <c r="H18" s="81"/>
      <c r="I18" s="81"/>
      <c r="J18" s="12"/>
      <c r="K18" s="81"/>
      <c r="L18" s="105"/>
      <c r="M18" s="13"/>
      <c r="N18" s="81"/>
      <c r="O18" s="81"/>
      <c r="P18" s="12"/>
      <c r="Q18" s="81"/>
      <c r="R18" s="105"/>
      <c r="S18" s="13"/>
      <c r="T18" s="81"/>
      <c r="U18" s="81"/>
    </row>
    <row r="19" spans="1:21" ht="15" customHeight="1" x14ac:dyDescent="0.2">
      <c r="A19" s="70" t="s">
        <v>42</v>
      </c>
      <c r="B19" s="71">
        <v>17429</v>
      </c>
      <c r="C19" s="79">
        <v>92.835836795568341</v>
      </c>
      <c r="D19" s="71">
        <v>8246</v>
      </c>
      <c r="E19" s="79">
        <v>47.311951345458716</v>
      </c>
      <c r="F19" s="122">
        <v>91.816056118472332</v>
      </c>
      <c r="G19" s="17">
        <v>2763</v>
      </c>
      <c r="H19" s="79">
        <v>15.852888863388607</v>
      </c>
      <c r="I19" s="79">
        <v>92.811555256970095</v>
      </c>
      <c r="J19" s="71">
        <v>6940</v>
      </c>
      <c r="K19" s="79">
        <v>39.818692982959433</v>
      </c>
      <c r="L19" s="122">
        <v>93.267034000806348</v>
      </c>
      <c r="M19" s="17">
        <v>2104</v>
      </c>
      <c r="N19" s="79">
        <v>12.071834299156578</v>
      </c>
      <c r="O19" s="79">
        <v>87.739783152627197</v>
      </c>
      <c r="P19" s="71">
        <v>7376</v>
      </c>
      <c r="Q19" s="79">
        <v>42.320270813012797</v>
      </c>
      <c r="R19" s="122">
        <v>83.063063063063055</v>
      </c>
      <c r="S19" s="17">
        <v>2184</v>
      </c>
      <c r="T19" s="79">
        <v>12.530839405588386</v>
      </c>
      <c r="U19" s="79">
        <v>88.171174808235762</v>
      </c>
    </row>
    <row r="20" spans="1:21" ht="15" customHeight="1" x14ac:dyDescent="0.2">
      <c r="A20" s="43" t="s">
        <v>44</v>
      </c>
      <c r="B20" s="12">
        <v>2706</v>
      </c>
      <c r="C20" s="81">
        <v>97.058823529411768</v>
      </c>
      <c r="D20" s="12">
        <v>1317</v>
      </c>
      <c r="E20" s="81">
        <v>48.669623059866964</v>
      </c>
      <c r="F20" s="105">
        <v>98.064035740878637</v>
      </c>
      <c r="G20" s="13">
        <v>486</v>
      </c>
      <c r="H20" s="81">
        <v>17.96008869179601</v>
      </c>
      <c r="I20" s="81">
        <v>98.181818181818187</v>
      </c>
      <c r="J20" s="12">
        <v>1127</v>
      </c>
      <c r="K20" s="81">
        <v>41.648189209164819</v>
      </c>
      <c r="L20" s="105">
        <v>99.382716049382708</v>
      </c>
      <c r="M20" s="13">
        <v>261</v>
      </c>
      <c r="N20" s="81">
        <v>9.6452328159645226</v>
      </c>
      <c r="O20" s="81">
        <v>100</v>
      </c>
      <c r="P20" s="12">
        <v>767</v>
      </c>
      <c r="Q20" s="81">
        <v>28.344419807834441</v>
      </c>
      <c r="R20" s="105">
        <v>85.033259423503324</v>
      </c>
      <c r="S20" s="13">
        <v>291</v>
      </c>
      <c r="T20" s="81">
        <v>10.753880266075388</v>
      </c>
      <c r="U20" s="81">
        <v>91.222570532915356</v>
      </c>
    </row>
    <row r="21" spans="1:21" ht="15" customHeight="1" x14ac:dyDescent="0.2">
      <c r="A21" s="43" t="s">
        <v>45</v>
      </c>
      <c r="B21" s="12">
        <v>1526</v>
      </c>
      <c r="C21" s="81">
        <v>89.396602226127712</v>
      </c>
      <c r="D21" s="12">
        <v>708</v>
      </c>
      <c r="E21" s="81">
        <v>46.395806028833555</v>
      </c>
      <c r="F21" s="105">
        <v>87.407407407407405</v>
      </c>
      <c r="G21" s="13">
        <v>246</v>
      </c>
      <c r="H21" s="81">
        <v>16.120576671035387</v>
      </c>
      <c r="I21" s="81">
        <v>93.893129770992374</v>
      </c>
      <c r="J21" s="12">
        <v>635</v>
      </c>
      <c r="K21" s="81">
        <v>41.612057667103542</v>
      </c>
      <c r="L21" s="105">
        <v>86.630286493860837</v>
      </c>
      <c r="M21" s="13">
        <v>160</v>
      </c>
      <c r="N21" s="81">
        <v>10.484927916120576</v>
      </c>
      <c r="O21" s="81">
        <v>86.486486486486484</v>
      </c>
      <c r="P21" s="12">
        <v>582</v>
      </c>
      <c r="Q21" s="81">
        <v>38.138925294888601</v>
      </c>
      <c r="R21" s="105">
        <v>75.4863813229572</v>
      </c>
      <c r="S21" s="13">
        <v>270</v>
      </c>
      <c r="T21" s="81">
        <v>17.693315858453474</v>
      </c>
      <c r="U21" s="81">
        <v>86.538461538461547</v>
      </c>
    </row>
    <row r="22" spans="1:21" ht="15" customHeight="1" x14ac:dyDescent="0.2">
      <c r="A22" s="43" t="s">
        <v>46</v>
      </c>
      <c r="B22" s="12">
        <v>2334</v>
      </c>
      <c r="C22" s="81">
        <v>91.96217494089835</v>
      </c>
      <c r="D22" s="12">
        <v>1185</v>
      </c>
      <c r="E22" s="81">
        <v>50.771208226221077</v>
      </c>
      <c r="F22" s="105">
        <v>91.789310611928741</v>
      </c>
      <c r="G22" s="13">
        <v>364</v>
      </c>
      <c r="H22" s="81">
        <v>15.5955441302485</v>
      </c>
      <c r="I22" s="81">
        <v>95.538057742782158</v>
      </c>
      <c r="J22" s="12">
        <v>945</v>
      </c>
      <c r="K22" s="81">
        <v>40.488431876606683</v>
      </c>
      <c r="L22" s="105">
        <v>92.28515625</v>
      </c>
      <c r="M22" s="13">
        <v>239</v>
      </c>
      <c r="N22" s="81">
        <v>10.23993144815767</v>
      </c>
      <c r="O22" s="81">
        <v>81.849315068493155</v>
      </c>
      <c r="P22" s="12">
        <v>908</v>
      </c>
      <c r="Q22" s="81">
        <v>38.903170522707796</v>
      </c>
      <c r="R22" s="105">
        <v>84.622553588070829</v>
      </c>
      <c r="S22" s="13">
        <v>309</v>
      </c>
      <c r="T22" s="81">
        <v>13.239074550128535</v>
      </c>
      <c r="U22" s="81">
        <v>87.535410764872523</v>
      </c>
    </row>
    <row r="23" spans="1:21" ht="15" customHeight="1" x14ac:dyDescent="0.2">
      <c r="A23" s="43" t="s">
        <v>43</v>
      </c>
      <c r="B23" s="12">
        <v>10863</v>
      </c>
      <c r="C23" s="81">
        <v>92.521931692360099</v>
      </c>
      <c r="D23" s="12">
        <v>5036</v>
      </c>
      <c r="E23" s="81">
        <v>46.359200957378256</v>
      </c>
      <c r="F23" s="105">
        <v>90.951778941665168</v>
      </c>
      <c r="G23" s="13">
        <v>1667</v>
      </c>
      <c r="H23" s="81">
        <v>15.345668783945504</v>
      </c>
      <c r="I23" s="81">
        <v>90.647090810222949</v>
      </c>
      <c r="J23" s="12">
        <v>4233</v>
      </c>
      <c r="K23" s="81">
        <v>38.967136150234744</v>
      </c>
      <c r="L23" s="105">
        <v>93.032967032967022</v>
      </c>
      <c r="M23" s="13">
        <v>1444</v>
      </c>
      <c r="N23" s="81">
        <v>13.292828868636656</v>
      </c>
      <c r="O23" s="81">
        <v>86.98795180722891</v>
      </c>
      <c r="P23" s="12">
        <v>5119</v>
      </c>
      <c r="Q23" s="81">
        <v>47.123262450520116</v>
      </c>
      <c r="R23" s="105">
        <v>83.452885555917831</v>
      </c>
      <c r="S23" s="13">
        <v>1314</v>
      </c>
      <c r="T23" s="81">
        <v>12.096106048053024</v>
      </c>
      <c r="U23" s="81">
        <v>88.010716677829876</v>
      </c>
    </row>
    <row r="24" spans="1:21" ht="15" customHeight="1" x14ac:dyDescent="0.2">
      <c r="A24" s="43"/>
      <c r="B24" s="12"/>
      <c r="C24" s="81"/>
      <c r="D24" s="12"/>
      <c r="E24" s="81"/>
      <c r="F24" s="105"/>
      <c r="G24" s="13"/>
      <c r="H24" s="81"/>
      <c r="I24" s="81"/>
      <c r="J24" s="12"/>
      <c r="K24" s="81"/>
      <c r="L24" s="105"/>
      <c r="M24" s="13"/>
      <c r="N24" s="81"/>
      <c r="O24" s="81"/>
      <c r="P24" s="12"/>
      <c r="Q24" s="81"/>
      <c r="R24" s="105"/>
      <c r="S24" s="13"/>
      <c r="T24" s="81"/>
      <c r="U24" s="81"/>
    </row>
    <row r="25" spans="1:21" ht="15" customHeight="1" x14ac:dyDescent="0.2">
      <c r="A25" s="25" t="s">
        <v>65</v>
      </c>
      <c r="B25" s="26">
        <v>849</v>
      </c>
      <c r="C25" s="83">
        <v>112.4503311258278</v>
      </c>
      <c r="D25" s="26">
        <v>473</v>
      </c>
      <c r="E25" s="83">
        <v>55.712603062426382</v>
      </c>
      <c r="F25" s="106">
        <v>104.64601769911503</v>
      </c>
      <c r="G25" s="27">
        <v>158</v>
      </c>
      <c r="H25" s="83">
        <v>18.610129564193166</v>
      </c>
      <c r="I25" s="83">
        <v>117.03703703703702</v>
      </c>
      <c r="J25" s="26">
        <v>202</v>
      </c>
      <c r="K25" s="83">
        <v>23.792697290930505</v>
      </c>
      <c r="L25" s="106">
        <v>116.76300578034682</v>
      </c>
      <c r="M25" s="27">
        <v>416</v>
      </c>
      <c r="N25" s="83">
        <v>48.998822143698469</v>
      </c>
      <c r="O25" s="83">
        <v>95.194508009153324</v>
      </c>
      <c r="P25" s="26">
        <v>234</v>
      </c>
      <c r="Q25" s="83">
        <v>27.561837455830389</v>
      </c>
      <c r="R25" s="106">
        <v>227.18446601941747</v>
      </c>
      <c r="S25" s="27">
        <v>19</v>
      </c>
      <c r="T25" s="83">
        <v>2.237926972909305</v>
      </c>
      <c r="U25" s="83">
        <v>73.076923076923066</v>
      </c>
    </row>
    <row r="27" spans="1:21" ht="15" customHeight="1" x14ac:dyDescent="0.2">
      <c r="A27" s="68" t="s">
        <v>147</v>
      </c>
    </row>
  </sheetData>
  <mergeCells count="10">
    <mergeCell ref="B4:C4"/>
    <mergeCell ref="D4:F4"/>
    <mergeCell ref="G4:I4"/>
    <mergeCell ref="J4:L4"/>
    <mergeCell ref="M3:O3"/>
    <mergeCell ref="P3:R3"/>
    <mergeCell ref="S3:U3"/>
    <mergeCell ref="M4:O4"/>
    <mergeCell ref="P4:R4"/>
    <mergeCell ref="S4:U4"/>
  </mergeCells>
  <hyperlinks>
    <hyperlink ref="A27" location="Kazalo!A1" display="nazaj na kazalo" xr:uid="{00000000-0004-0000-1600-000000000000}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Y21"/>
  <sheetViews>
    <sheetView showGridLines="0" workbookViewId="0"/>
  </sheetViews>
  <sheetFormatPr defaultColWidth="9.140625" defaultRowHeight="15" customHeight="1" x14ac:dyDescent="0.2"/>
  <cols>
    <col min="1" max="1" width="12.42578125" style="6" customWidth="1"/>
    <col min="2" max="4" width="6.28515625" style="6" customWidth="1"/>
    <col min="5" max="6" width="5.7109375" style="6" customWidth="1"/>
    <col min="7" max="7" width="6.28515625" style="6" customWidth="1"/>
    <col min="8" max="9" width="5.7109375" style="6" customWidth="1"/>
    <col min="10" max="10" width="6.28515625" style="6" customWidth="1"/>
    <col min="11" max="12" width="5.7109375" style="6" customWidth="1"/>
    <col min="13" max="13" width="6.28515625" style="6" customWidth="1"/>
    <col min="14" max="15" width="5.7109375" style="6" customWidth="1"/>
    <col min="16" max="16" width="6.28515625" style="6" customWidth="1"/>
    <col min="17" max="18" width="5.7109375" style="6" customWidth="1"/>
    <col min="19" max="19" width="6.28515625" style="6" customWidth="1"/>
    <col min="20" max="20" width="4.28515625" style="6" customWidth="1"/>
    <col min="21" max="21" width="5.7109375" style="6" customWidth="1"/>
    <col min="22" max="22" width="5.140625" style="6" customWidth="1"/>
    <col min="23" max="23" width="4.7109375" style="6" customWidth="1"/>
    <col min="24" max="24" width="5.7109375" style="6" customWidth="1"/>
    <col min="25" max="16384" width="9.140625" style="6"/>
  </cols>
  <sheetData>
    <row r="1" spans="1:25" ht="15" customHeight="1" x14ac:dyDescent="0.2">
      <c r="A1" s="9" t="s">
        <v>252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5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25" ht="15" customHeight="1" x14ac:dyDescent="0.2">
      <c r="A3" s="165"/>
      <c r="B3" s="348" t="s">
        <v>0</v>
      </c>
      <c r="C3" s="350"/>
      <c r="D3" s="348" t="s">
        <v>83</v>
      </c>
      <c r="E3" s="349"/>
      <c r="F3" s="350"/>
      <c r="G3" s="348" t="s">
        <v>84</v>
      </c>
      <c r="H3" s="349"/>
      <c r="I3" s="350"/>
      <c r="J3" s="348" t="s">
        <v>85</v>
      </c>
      <c r="K3" s="349"/>
      <c r="L3" s="350"/>
      <c r="M3" s="348" t="s">
        <v>86</v>
      </c>
      <c r="N3" s="349"/>
      <c r="O3" s="350"/>
      <c r="P3" s="348" t="s">
        <v>222</v>
      </c>
      <c r="Q3" s="349"/>
      <c r="R3" s="350"/>
      <c r="S3" s="348" t="s">
        <v>87</v>
      </c>
      <c r="T3" s="349"/>
      <c r="U3" s="350"/>
      <c r="V3" s="348" t="s">
        <v>88</v>
      </c>
      <c r="W3" s="349"/>
      <c r="X3" s="349"/>
    </row>
    <row r="4" spans="1:25" ht="15" customHeight="1" x14ac:dyDescent="0.2">
      <c r="A4" s="270" t="s">
        <v>67</v>
      </c>
      <c r="B4" s="292"/>
      <c r="C4" s="150" t="s">
        <v>654</v>
      </c>
      <c r="D4" s="292"/>
      <c r="E4" s="293"/>
      <c r="F4" s="150" t="s">
        <v>654</v>
      </c>
      <c r="G4" s="292"/>
      <c r="H4" s="293"/>
      <c r="I4" s="150" t="s">
        <v>654</v>
      </c>
      <c r="J4" s="292"/>
      <c r="K4" s="293"/>
      <c r="L4" s="146" t="s">
        <v>654</v>
      </c>
      <c r="M4" s="292"/>
      <c r="N4" s="293"/>
      <c r="O4" s="150" t="s">
        <v>654</v>
      </c>
      <c r="P4" s="292"/>
      <c r="Q4" s="293"/>
      <c r="R4" s="150" t="s">
        <v>654</v>
      </c>
      <c r="S4" s="292"/>
      <c r="T4" s="293"/>
      <c r="U4" s="150" t="s">
        <v>654</v>
      </c>
      <c r="V4" s="292"/>
      <c r="W4" s="293"/>
      <c r="X4" s="146" t="s">
        <v>654</v>
      </c>
    </row>
    <row r="5" spans="1:25" ht="15" customHeight="1" x14ac:dyDescent="0.2">
      <c r="A5" s="271" t="s">
        <v>61</v>
      </c>
      <c r="B5" s="176" t="s">
        <v>654</v>
      </c>
      <c r="C5" s="178" t="s">
        <v>655</v>
      </c>
      <c r="D5" s="176" t="s">
        <v>654</v>
      </c>
      <c r="E5" s="177" t="s">
        <v>73</v>
      </c>
      <c r="F5" s="178" t="s">
        <v>655</v>
      </c>
      <c r="G5" s="176" t="s">
        <v>654</v>
      </c>
      <c r="H5" s="177" t="s">
        <v>73</v>
      </c>
      <c r="I5" s="178" t="s">
        <v>655</v>
      </c>
      <c r="J5" s="176" t="s">
        <v>654</v>
      </c>
      <c r="K5" s="177" t="s">
        <v>73</v>
      </c>
      <c r="L5" s="177" t="s">
        <v>655</v>
      </c>
      <c r="M5" s="176" t="s">
        <v>654</v>
      </c>
      <c r="N5" s="177" t="s">
        <v>73</v>
      </c>
      <c r="O5" s="178" t="s">
        <v>655</v>
      </c>
      <c r="P5" s="176" t="s">
        <v>654</v>
      </c>
      <c r="Q5" s="177" t="s">
        <v>73</v>
      </c>
      <c r="R5" s="178" t="s">
        <v>655</v>
      </c>
      <c r="S5" s="176" t="s">
        <v>654</v>
      </c>
      <c r="T5" s="177" t="s">
        <v>73</v>
      </c>
      <c r="U5" s="178" t="s">
        <v>655</v>
      </c>
      <c r="V5" s="176" t="s">
        <v>654</v>
      </c>
      <c r="W5" s="177" t="s">
        <v>73</v>
      </c>
      <c r="X5" s="177" t="s">
        <v>655</v>
      </c>
    </row>
    <row r="6" spans="1:25" ht="15" customHeight="1" x14ac:dyDescent="0.2">
      <c r="A6" s="21" t="s">
        <v>22</v>
      </c>
      <c r="B6" s="22">
        <v>44088</v>
      </c>
      <c r="C6" s="103">
        <v>93.434493281905645</v>
      </c>
      <c r="D6" s="22">
        <v>3950</v>
      </c>
      <c r="E6" s="75">
        <v>8.959354019234258</v>
      </c>
      <c r="F6" s="103">
        <v>100.71392146863845</v>
      </c>
      <c r="G6" s="22">
        <v>4136</v>
      </c>
      <c r="H6" s="75">
        <v>9.3812375249500999</v>
      </c>
      <c r="I6" s="103">
        <v>91.201764057331857</v>
      </c>
      <c r="J6" s="22">
        <v>8980</v>
      </c>
      <c r="K6" s="75">
        <v>20.368354200689531</v>
      </c>
      <c r="L6" s="75">
        <v>92.6346193521766</v>
      </c>
      <c r="M6" s="22">
        <v>9806</v>
      </c>
      <c r="N6" s="75">
        <v>22.241879876610415</v>
      </c>
      <c r="O6" s="103">
        <v>96.582290948488136</v>
      </c>
      <c r="P6" s="22">
        <v>4302</v>
      </c>
      <c r="Q6" s="75">
        <v>9.757757212847034</v>
      </c>
      <c r="R6" s="103">
        <v>92.119914346895072</v>
      </c>
      <c r="S6" s="22">
        <v>7027</v>
      </c>
      <c r="T6" s="75">
        <v>15.938577390673201</v>
      </c>
      <c r="U6" s="103">
        <v>90.367798353909464</v>
      </c>
      <c r="V6" s="22">
        <v>5887</v>
      </c>
      <c r="W6" s="75">
        <v>13.352839774995465</v>
      </c>
      <c r="X6" s="75">
        <v>91.469857054070843</v>
      </c>
      <c r="Y6" s="7"/>
    </row>
    <row r="7" spans="1:25" ht="12.75" customHeight="1" x14ac:dyDescent="0.2">
      <c r="A7" s="11"/>
      <c r="B7" s="15"/>
      <c r="C7" s="104"/>
      <c r="D7" s="15"/>
      <c r="E7" s="78"/>
      <c r="F7" s="104"/>
      <c r="G7" s="15"/>
      <c r="H7" s="78"/>
      <c r="I7" s="104"/>
      <c r="J7" s="15"/>
      <c r="K7" s="78"/>
      <c r="L7" s="78"/>
      <c r="M7" s="15"/>
      <c r="N7" s="78"/>
      <c r="O7" s="104"/>
      <c r="P7" s="15"/>
      <c r="Q7" s="78"/>
      <c r="R7" s="104"/>
      <c r="S7" s="15"/>
      <c r="T7" s="78"/>
      <c r="U7" s="104"/>
      <c r="V7" s="15"/>
      <c r="W7" s="78"/>
      <c r="X7" s="78"/>
    </row>
    <row r="8" spans="1:25" ht="15" customHeight="1" x14ac:dyDescent="0.2">
      <c r="A8" s="18" t="s">
        <v>23</v>
      </c>
      <c r="B8" s="12">
        <v>4977</v>
      </c>
      <c r="C8" s="105">
        <v>91.589988958410004</v>
      </c>
      <c r="D8" s="12">
        <v>399</v>
      </c>
      <c r="E8" s="81">
        <v>8.0168776371308024</v>
      </c>
      <c r="F8" s="105">
        <v>92.575406032482604</v>
      </c>
      <c r="G8" s="12">
        <v>449</v>
      </c>
      <c r="H8" s="81">
        <v>9.0214988949166166</v>
      </c>
      <c r="I8" s="105">
        <v>99.777777777777771</v>
      </c>
      <c r="J8" s="12">
        <v>953</v>
      </c>
      <c r="K8" s="81">
        <v>19.148081173397628</v>
      </c>
      <c r="L8" s="81">
        <v>95.204795204795204</v>
      </c>
      <c r="M8" s="12">
        <v>1109</v>
      </c>
      <c r="N8" s="81">
        <v>22.282499497689372</v>
      </c>
      <c r="O8" s="105">
        <v>98.141592920353986</v>
      </c>
      <c r="P8" s="12">
        <v>516</v>
      </c>
      <c r="Q8" s="81">
        <v>10.367691380349608</v>
      </c>
      <c r="R8" s="105">
        <v>90.367775831873914</v>
      </c>
      <c r="S8" s="12">
        <v>881</v>
      </c>
      <c r="T8" s="81">
        <v>17.701426562186057</v>
      </c>
      <c r="U8" s="105">
        <v>83.824928639391061</v>
      </c>
      <c r="V8" s="12">
        <v>670</v>
      </c>
      <c r="W8" s="81">
        <v>13.461924854329919</v>
      </c>
      <c r="X8" s="81">
        <v>83.75</v>
      </c>
    </row>
    <row r="9" spans="1:25" ht="15" customHeight="1" x14ac:dyDescent="0.2">
      <c r="A9" s="18" t="s">
        <v>24</v>
      </c>
      <c r="B9" s="12">
        <v>2992</v>
      </c>
      <c r="C9" s="105">
        <v>92.890406705991921</v>
      </c>
      <c r="D9" s="12">
        <v>240</v>
      </c>
      <c r="E9" s="81">
        <v>8.0213903743315509</v>
      </c>
      <c r="F9" s="105">
        <v>107.62331838565022</v>
      </c>
      <c r="G9" s="12">
        <v>243</v>
      </c>
      <c r="H9" s="81">
        <v>8.1216577540106965</v>
      </c>
      <c r="I9" s="105">
        <v>93.461538461538467</v>
      </c>
      <c r="J9" s="12">
        <v>603</v>
      </c>
      <c r="K9" s="81">
        <v>20.15374331550802</v>
      </c>
      <c r="L9" s="81">
        <v>92.061068702290072</v>
      </c>
      <c r="M9" s="12">
        <v>725</v>
      </c>
      <c r="N9" s="81">
        <v>24.231283422459892</v>
      </c>
      <c r="O9" s="105">
        <v>89.616810877626691</v>
      </c>
      <c r="P9" s="12">
        <v>304</v>
      </c>
      <c r="Q9" s="81">
        <v>10.160427807486631</v>
      </c>
      <c r="R9" s="105">
        <v>90.746268656716424</v>
      </c>
      <c r="S9" s="12">
        <v>442</v>
      </c>
      <c r="T9" s="81">
        <v>14.772727272727273</v>
      </c>
      <c r="U9" s="105">
        <v>88.933601609657956</v>
      </c>
      <c r="V9" s="12">
        <v>435</v>
      </c>
      <c r="W9" s="81">
        <v>14.538770053475936</v>
      </c>
      <c r="X9" s="81">
        <v>98.41628959276018</v>
      </c>
    </row>
    <row r="10" spans="1:25" ht="15" customHeight="1" x14ac:dyDescent="0.2">
      <c r="A10" s="18" t="s">
        <v>25</v>
      </c>
      <c r="B10" s="12">
        <v>2697</v>
      </c>
      <c r="C10" s="105">
        <v>97.611292073832786</v>
      </c>
      <c r="D10" s="12">
        <v>223</v>
      </c>
      <c r="E10" s="81">
        <v>8.2684464219503155</v>
      </c>
      <c r="F10" s="105">
        <v>104.69483568075117</v>
      </c>
      <c r="G10" s="12">
        <v>271</v>
      </c>
      <c r="H10" s="81">
        <v>10.048201705598814</v>
      </c>
      <c r="I10" s="105">
        <v>96.099290780141843</v>
      </c>
      <c r="J10" s="12">
        <v>506</v>
      </c>
      <c r="K10" s="81">
        <v>18.761586948461254</v>
      </c>
      <c r="L10" s="81">
        <v>85.617597292724199</v>
      </c>
      <c r="M10" s="12">
        <v>571</v>
      </c>
      <c r="N10" s="81">
        <v>21.171672228401928</v>
      </c>
      <c r="O10" s="105">
        <v>101.60142348754448</v>
      </c>
      <c r="P10" s="12">
        <v>224</v>
      </c>
      <c r="Q10" s="81">
        <v>8.305524657026325</v>
      </c>
      <c r="R10" s="105">
        <v>95.319148936170222</v>
      </c>
      <c r="S10" s="12">
        <v>531</v>
      </c>
      <c r="T10" s="81">
        <v>19.688542825361512</v>
      </c>
      <c r="U10" s="105">
        <v>105.35714285714286</v>
      </c>
      <c r="V10" s="12">
        <v>371</v>
      </c>
      <c r="W10" s="81">
        <v>13.756025213199852</v>
      </c>
      <c r="X10" s="81">
        <v>98.670212765957444</v>
      </c>
    </row>
    <row r="11" spans="1:25" ht="15" customHeight="1" x14ac:dyDescent="0.2">
      <c r="A11" s="18" t="s">
        <v>26</v>
      </c>
      <c r="B11" s="12">
        <v>12789</v>
      </c>
      <c r="C11" s="105">
        <v>94.23771276987695</v>
      </c>
      <c r="D11" s="12">
        <v>894</v>
      </c>
      <c r="E11" s="81">
        <v>6.9903823598404884</v>
      </c>
      <c r="F11" s="105">
        <v>102.2883295194508</v>
      </c>
      <c r="G11" s="12">
        <v>1257</v>
      </c>
      <c r="H11" s="81">
        <v>9.8287590898428334</v>
      </c>
      <c r="I11" s="105">
        <v>89.402560455192031</v>
      </c>
      <c r="J11" s="12">
        <v>2909</v>
      </c>
      <c r="K11" s="81">
        <v>22.746109938228166</v>
      </c>
      <c r="L11" s="81">
        <v>92.672825740681745</v>
      </c>
      <c r="M11" s="12">
        <v>3029</v>
      </c>
      <c r="N11" s="81">
        <v>23.684416295253733</v>
      </c>
      <c r="O11" s="105">
        <v>96.342239185750628</v>
      </c>
      <c r="P11" s="12">
        <v>1208</v>
      </c>
      <c r="Q11" s="81">
        <v>9.4456173273907265</v>
      </c>
      <c r="R11" s="105">
        <v>92.70913277052955</v>
      </c>
      <c r="S11" s="12">
        <v>1792</v>
      </c>
      <c r="T11" s="81">
        <v>14.012041598248496</v>
      </c>
      <c r="U11" s="105">
        <v>93.139293139293144</v>
      </c>
      <c r="V11" s="12">
        <v>1700</v>
      </c>
      <c r="W11" s="81">
        <v>13.292673391195558</v>
      </c>
      <c r="X11" s="81">
        <v>95.451993262212241</v>
      </c>
    </row>
    <row r="12" spans="1:25" ht="15" customHeight="1" x14ac:dyDescent="0.2">
      <c r="A12" s="18" t="s">
        <v>27</v>
      </c>
      <c r="B12" s="12">
        <v>5971</v>
      </c>
      <c r="C12" s="105">
        <v>93.501409332915756</v>
      </c>
      <c r="D12" s="12">
        <v>590</v>
      </c>
      <c r="E12" s="81">
        <v>9.881091944397923</v>
      </c>
      <c r="F12" s="105">
        <v>107.66423357664235</v>
      </c>
      <c r="G12" s="12">
        <v>584</v>
      </c>
      <c r="H12" s="81">
        <v>9.7806062636074351</v>
      </c>
      <c r="I12" s="105">
        <v>88.484848484848484</v>
      </c>
      <c r="J12" s="12">
        <v>1206</v>
      </c>
      <c r="K12" s="81">
        <v>20.197621838887958</v>
      </c>
      <c r="L12" s="81">
        <v>94.514106583072106</v>
      </c>
      <c r="M12" s="12">
        <v>1307</v>
      </c>
      <c r="N12" s="81">
        <v>21.88913079886116</v>
      </c>
      <c r="O12" s="105">
        <v>98.123123123123122</v>
      </c>
      <c r="P12" s="12">
        <v>589</v>
      </c>
      <c r="Q12" s="81">
        <v>9.8643443309328429</v>
      </c>
      <c r="R12" s="105">
        <v>90.061162079510709</v>
      </c>
      <c r="S12" s="12">
        <v>888</v>
      </c>
      <c r="T12" s="81">
        <v>14.871880756992129</v>
      </c>
      <c r="U12" s="105">
        <v>87.058823529411768</v>
      </c>
      <c r="V12" s="12">
        <v>807</v>
      </c>
      <c r="W12" s="81">
        <v>13.515324066320551</v>
      </c>
      <c r="X12" s="81">
        <v>90.066964285714292</v>
      </c>
    </row>
    <row r="13" spans="1:25" ht="15" customHeight="1" x14ac:dyDescent="0.2">
      <c r="A13" s="18" t="s">
        <v>28</v>
      </c>
      <c r="B13" s="12">
        <v>2940</v>
      </c>
      <c r="C13" s="105">
        <v>95.609756097560975</v>
      </c>
      <c r="D13" s="12">
        <v>386</v>
      </c>
      <c r="E13" s="81">
        <v>13.129251700680273</v>
      </c>
      <c r="F13" s="105">
        <v>106.92520775623268</v>
      </c>
      <c r="G13" s="12">
        <v>266</v>
      </c>
      <c r="H13" s="81">
        <v>9.0476190476190474</v>
      </c>
      <c r="I13" s="105">
        <v>93.992932862190813</v>
      </c>
      <c r="J13" s="12">
        <v>518</v>
      </c>
      <c r="K13" s="81">
        <v>17.61904761904762</v>
      </c>
      <c r="L13" s="81">
        <v>90.71803852889667</v>
      </c>
      <c r="M13" s="12">
        <v>571</v>
      </c>
      <c r="N13" s="81">
        <v>19.421768707482993</v>
      </c>
      <c r="O13" s="105">
        <v>91.80064308681672</v>
      </c>
      <c r="P13" s="12">
        <v>355</v>
      </c>
      <c r="Q13" s="81">
        <v>12.074829931972788</v>
      </c>
      <c r="R13" s="105">
        <v>107.90273556231003</v>
      </c>
      <c r="S13" s="12">
        <v>461</v>
      </c>
      <c r="T13" s="81">
        <v>15.680272108843537</v>
      </c>
      <c r="U13" s="105">
        <v>100</v>
      </c>
      <c r="V13" s="12">
        <v>383</v>
      </c>
      <c r="W13" s="81">
        <v>13.027210884353741</v>
      </c>
      <c r="X13" s="81">
        <v>85.491071428571431</v>
      </c>
    </row>
    <row r="14" spans="1:25" ht="15" customHeight="1" x14ac:dyDescent="0.2">
      <c r="A14" s="18" t="s">
        <v>29</v>
      </c>
      <c r="B14" s="12">
        <v>1473</v>
      </c>
      <c r="C14" s="105">
        <v>86.800235710076606</v>
      </c>
      <c r="D14" s="12">
        <v>117</v>
      </c>
      <c r="E14" s="81">
        <v>7.9429735234215881</v>
      </c>
      <c r="F14" s="105">
        <v>91.40625</v>
      </c>
      <c r="G14" s="12">
        <v>107</v>
      </c>
      <c r="H14" s="81">
        <v>7.2640868974881201</v>
      </c>
      <c r="I14" s="105">
        <v>82.307692307692307</v>
      </c>
      <c r="J14" s="12">
        <v>282</v>
      </c>
      <c r="K14" s="81">
        <v>19.144602851323828</v>
      </c>
      <c r="L14" s="81">
        <v>85.454545454545453</v>
      </c>
      <c r="M14" s="12">
        <v>333</v>
      </c>
      <c r="N14" s="81">
        <v>22.606924643584524</v>
      </c>
      <c r="O14" s="105">
        <v>90.983606557377044</v>
      </c>
      <c r="P14" s="12">
        <v>145</v>
      </c>
      <c r="Q14" s="81">
        <v>9.8438560760353031</v>
      </c>
      <c r="R14" s="105">
        <v>81.005586592178773</v>
      </c>
      <c r="S14" s="12">
        <v>262</v>
      </c>
      <c r="T14" s="81">
        <v>17.78682959945689</v>
      </c>
      <c r="U14" s="105">
        <v>91.289198606271782</v>
      </c>
      <c r="V14" s="12">
        <v>227</v>
      </c>
      <c r="W14" s="81">
        <v>15.410726408689749</v>
      </c>
      <c r="X14" s="81">
        <v>81.949458483754512</v>
      </c>
    </row>
    <row r="15" spans="1:25" ht="15" customHeight="1" x14ac:dyDescent="0.2">
      <c r="A15" s="18" t="s">
        <v>30</v>
      </c>
      <c r="B15" s="12">
        <v>2500</v>
      </c>
      <c r="C15" s="105">
        <v>95.020904599011786</v>
      </c>
      <c r="D15" s="12">
        <v>329</v>
      </c>
      <c r="E15" s="81">
        <v>13.16</v>
      </c>
      <c r="F15" s="105">
        <v>98.502994011976057</v>
      </c>
      <c r="G15" s="12">
        <v>254</v>
      </c>
      <c r="H15" s="81">
        <v>10.16</v>
      </c>
      <c r="I15" s="105">
        <v>92.700729927007302</v>
      </c>
      <c r="J15" s="12">
        <v>529</v>
      </c>
      <c r="K15" s="81">
        <v>21.16</v>
      </c>
      <c r="L15" s="81">
        <v>97.064220183486242</v>
      </c>
      <c r="M15" s="12">
        <v>552</v>
      </c>
      <c r="N15" s="81">
        <v>22.08</v>
      </c>
      <c r="O15" s="105">
        <v>102.98507462686568</v>
      </c>
      <c r="P15" s="12">
        <v>205</v>
      </c>
      <c r="Q15" s="81">
        <v>8.2000000000000011</v>
      </c>
      <c r="R15" s="105">
        <v>93.181818181818173</v>
      </c>
      <c r="S15" s="12">
        <v>379</v>
      </c>
      <c r="T15" s="81">
        <v>15.160000000000002</v>
      </c>
      <c r="U15" s="105">
        <v>80.810234541577827</v>
      </c>
      <c r="V15" s="12">
        <v>252</v>
      </c>
      <c r="W15" s="81">
        <v>10.08</v>
      </c>
      <c r="X15" s="81">
        <v>99.604743083003953</v>
      </c>
    </row>
    <row r="16" spans="1:25" ht="15" customHeight="1" x14ac:dyDescent="0.2">
      <c r="A16" s="18" t="s">
        <v>31</v>
      </c>
      <c r="B16" s="12">
        <v>1724</v>
      </c>
      <c r="C16" s="105">
        <v>102.80262373285629</v>
      </c>
      <c r="D16" s="12">
        <v>176</v>
      </c>
      <c r="E16" s="81">
        <v>10.208816705336426</v>
      </c>
      <c r="F16" s="105">
        <v>112.10191082802548</v>
      </c>
      <c r="G16" s="12">
        <v>156</v>
      </c>
      <c r="H16" s="81">
        <v>9.0487238979118327</v>
      </c>
      <c r="I16" s="105">
        <v>100</v>
      </c>
      <c r="J16" s="12">
        <v>313</v>
      </c>
      <c r="K16" s="81">
        <v>18.155452436194896</v>
      </c>
      <c r="L16" s="81">
        <v>99.050632911392398</v>
      </c>
      <c r="M16" s="12">
        <v>352</v>
      </c>
      <c r="N16" s="81">
        <v>20.417633410672853</v>
      </c>
      <c r="O16" s="105">
        <v>114.28571428571428</v>
      </c>
      <c r="P16" s="12">
        <v>177</v>
      </c>
      <c r="Q16" s="81">
        <v>10.266821345707656</v>
      </c>
      <c r="R16" s="105">
        <v>91.709844559585491</v>
      </c>
      <c r="S16" s="12">
        <v>337</v>
      </c>
      <c r="T16" s="81">
        <v>19.54756380510441</v>
      </c>
      <c r="U16" s="105">
        <v>100.59701492537314</v>
      </c>
      <c r="V16" s="12">
        <v>213</v>
      </c>
      <c r="W16" s="81">
        <v>12.354988399071926</v>
      </c>
      <c r="X16" s="81">
        <v>100.47169811320755</v>
      </c>
    </row>
    <row r="17" spans="1:24" ht="15" customHeight="1" x14ac:dyDescent="0.2">
      <c r="A17" s="18" t="s">
        <v>32</v>
      </c>
      <c r="B17" s="12">
        <v>1993</v>
      </c>
      <c r="C17" s="105">
        <v>90.714610832954023</v>
      </c>
      <c r="D17" s="12">
        <v>218</v>
      </c>
      <c r="E17" s="81">
        <v>10.938283993978926</v>
      </c>
      <c r="F17" s="105">
        <v>82.575757575757578</v>
      </c>
      <c r="G17" s="12">
        <v>151</v>
      </c>
      <c r="H17" s="81">
        <v>7.5765178123432015</v>
      </c>
      <c r="I17" s="105">
        <v>84.831460674157299</v>
      </c>
      <c r="J17" s="12">
        <v>377</v>
      </c>
      <c r="K17" s="81">
        <v>18.916206723532365</v>
      </c>
      <c r="L17" s="81">
        <v>96.666666666666671</v>
      </c>
      <c r="M17" s="12">
        <v>409</v>
      </c>
      <c r="N17" s="81">
        <v>20.521826392373306</v>
      </c>
      <c r="O17" s="105">
        <v>94.457274826789842</v>
      </c>
      <c r="P17" s="12">
        <v>217</v>
      </c>
      <c r="Q17" s="81">
        <v>10.888108379327646</v>
      </c>
      <c r="R17" s="105">
        <v>93.133047210300418</v>
      </c>
      <c r="S17" s="12">
        <v>335</v>
      </c>
      <c r="T17" s="81">
        <v>16.808830908178628</v>
      </c>
      <c r="U17" s="105">
        <v>88.859416445623339</v>
      </c>
      <c r="V17" s="12">
        <v>286</v>
      </c>
      <c r="W17" s="81">
        <v>14.350225790265931</v>
      </c>
      <c r="X17" s="81">
        <v>88.81987577639751</v>
      </c>
    </row>
    <row r="18" spans="1:24" ht="15" customHeight="1" x14ac:dyDescent="0.2">
      <c r="A18" s="18" t="s">
        <v>33</v>
      </c>
      <c r="B18" s="12">
        <v>1347</v>
      </c>
      <c r="C18" s="105">
        <v>92.008196721311478</v>
      </c>
      <c r="D18" s="12">
        <v>116</v>
      </c>
      <c r="E18" s="81">
        <v>8.6117297698589468</v>
      </c>
      <c r="F18" s="105">
        <v>98.305084745762713</v>
      </c>
      <c r="G18" s="12">
        <v>138</v>
      </c>
      <c r="H18" s="81">
        <v>10.244988864142538</v>
      </c>
      <c r="I18" s="105">
        <v>84.146341463414629</v>
      </c>
      <c r="J18" s="12">
        <v>294</v>
      </c>
      <c r="K18" s="81">
        <v>21.826280623608017</v>
      </c>
      <c r="L18" s="81">
        <v>94.838709677419359</v>
      </c>
      <c r="M18" s="12">
        <v>302</v>
      </c>
      <c r="N18" s="81">
        <v>22.420193021529325</v>
      </c>
      <c r="O18" s="105">
        <v>90.963855421686745</v>
      </c>
      <c r="P18" s="12">
        <v>116</v>
      </c>
      <c r="Q18" s="81">
        <v>8.6117297698589468</v>
      </c>
      <c r="R18" s="105">
        <v>85.294117647058826</v>
      </c>
      <c r="S18" s="12">
        <v>216</v>
      </c>
      <c r="T18" s="81">
        <v>16.035634743875278</v>
      </c>
      <c r="U18" s="105">
        <v>99.082568807339456</v>
      </c>
      <c r="V18" s="12">
        <v>165</v>
      </c>
      <c r="W18" s="81">
        <v>12.24944320712695</v>
      </c>
      <c r="X18" s="81">
        <v>88.709677419354833</v>
      </c>
    </row>
    <row r="19" spans="1:24" ht="15" customHeight="1" x14ac:dyDescent="0.2">
      <c r="A19" s="25" t="s">
        <v>34</v>
      </c>
      <c r="B19" s="26">
        <v>2685</v>
      </c>
      <c r="C19" s="106">
        <v>87.45928338762215</v>
      </c>
      <c r="D19" s="26">
        <v>262</v>
      </c>
      <c r="E19" s="83">
        <v>9.7579143389199245</v>
      </c>
      <c r="F19" s="106">
        <v>96.678966789667896</v>
      </c>
      <c r="G19" s="26">
        <v>260</v>
      </c>
      <c r="H19" s="83">
        <v>9.6834264432029791</v>
      </c>
      <c r="I19" s="106">
        <v>89.041095890410958</v>
      </c>
      <c r="J19" s="26">
        <v>490</v>
      </c>
      <c r="K19" s="83">
        <v>18.249534450651769</v>
      </c>
      <c r="L19" s="83">
        <v>85.964912280701753</v>
      </c>
      <c r="M19" s="26">
        <v>546</v>
      </c>
      <c r="N19" s="83">
        <v>20.335195530726256</v>
      </c>
      <c r="O19" s="106">
        <v>94.300518134715034</v>
      </c>
      <c r="P19" s="26">
        <v>246</v>
      </c>
      <c r="Q19" s="83">
        <v>9.1620111731843572</v>
      </c>
      <c r="R19" s="106">
        <v>87.2340425531915</v>
      </c>
      <c r="S19" s="26">
        <v>503</v>
      </c>
      <c r="T19" s="83">
        <v>18.733705772811916</v>
      </c>
      <c r="U19" s="106">
        <v>79.462875197472343</v>
      </c>
      <c r="V19" s="26">
        <v>378</v>
      </c>
      <c r="W19" s="83">
        <v>14.078212290502792</v>
      </c>
      <c r="X19" s="83">
        <v>85.327313769751683</v>
      </c>
    </row>
    <row r="21" spans="1:24" ht="15" customHeight="1" x14ac:dyDescent="0.2">
      <c r="A21" s="68" t="s">
        <v>147</v>
      </c>
    </row>
  </sheetData>
  <mergeCells count="8">
    <mergeCell ref="S3:U3"/>
    <mergeCell ref="V3:X3"/>
    <mergeCell ref="B3:C3"/>
    <mergeCell ref="D3:F3"/>
    <mergeCell ref="G3:I3"/>
    <mergeCell ref="J3:L3"/>
    <mergeCell ref="M3:O3"/>
    <mergeCell ref="P3:R3"/>
  </mergeCells>
  <hyperlinks>
    <hyperlink ref="A21" location="Kazalo!A1" display="nazaj na kazalo" xr:uid="{00000000-0004-0000-1700-000000000000}"/>
  </hyperlinks>
  <pageMargins left="0.23622047244094491" right="0.23622047244094491" top="0.98425196850393704" bottom="0.98425196850393704" header="0" footer="0"/>
  <pageSetup paperSize="9" orientation="landscape" horizontalDpi="300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Z26"/>
  <sheetViews>
    <sheetView showGridLines="0" workbookViewId="0"/>
  </sheetViews>
  <sheetFormatPr defaultColWidth="9.140625" defaultRowHeight="15" customHeight="1" x14ac:dyDescent="0.2"/>
  <cols>
    <col min="1" max="1" width="19.28515625" style="6" customWidth="1"/>
    <col min="2" max="2" width="6.5703125" style="6" bestFit="1" customWidth="1"/>
    <col min="3" max="3" width="5.5703125" style="6" bestFit="1" customWidth="1"/>
    <col min="4" max="19" width="5.5703125" style="6" customWidth="1"/>
    <col min="20" max="20" width="4.28515625" style="6" customWidth="1"/>
    <col min="21" max="22" width="5.5703125" style="6" customWidth="1"/>
    <col min="23" max="23" width="4.7109375" style="6" customWidth="1"/>
    <col min="24" max="24" width="5.140625" style="6" customWidth="1"/>
    <col min="25" max="25" width="6.7109375" style="6" customWidth="1"/>
    <col min="26" max="16384" width="9.140625" style="6"/>
  </cols>
  <sheetData>
    <row r="1" spans="1:26" ht="15" customHeight="1" x14ac:dyDescent="0.2">
      <c r="A1" s="9" t="s">
        <v>251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6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26" ht="15" customHeight="1" x14ac:dyDescent="0.2">
      <c r="A3" s="165"/>
      <c r="B3" s="348" t="s">
        <v>0</v>
      </c>
      <c r="C3" s="350"/>
      <c r="D3" s="348" t="s">
        <v>83</v>
      </c>
      <c r="E3" s="349"/>
      <c r="F3" s="349"/>
      <c r="G3" s="348" t="s">
        <v>84</v>
      </c>
      <c r="H3" s="349"/>
      <c r="I3" s="350"/>
      <c r="J3" s="349" t="s">
        <v>85</v>
      </c>
      <c r="K3" s="349"/>
      <c r="L3" s="349"/>
      <c r="M3" s="348" t="s">
        <v>86</v>
      </c>
      <c r="N3" s="349"/>
      <c r="O3" s="350"/>
      <c r="P3" s="348" t="s">
        <v>222</v>
      </c>
      <c r="Q3" s="349"/>
      <c r="R3" s="349"/>
      <c r="S3" s="348" t="s">
        <v>87</v>
      </c>
      <c r="T3" s="349"/>
      <c r="U3" s="350"/>
      <c r="V3" s="349" t="s">
        <v>88</v>
      </c>
      <c r="W3" s="349"/>
      <c r="X3" s="349"/>
    </row>
    <row r="4" spans="1:26" ht="15" customHeight="1" x14ac:dyDescent="0.2">
      <c r="A4" s="166" t="s">
        <v>89</v>
      </c>
      <c r="B4" s="286"/>
      <c r="C4" s="150" t="s">
        <v>654</v>
      </c>
      <c r="D4" s="286"/>
      <c r="E4" s="287"/>
      <c r="F4" s="150" t="s">
        <v>654</v>
      </c>
      <c r="G4" s="286"/>
      <c r="H4" s="287"/>
      <c r="I4" s="150" t="s">
        <v>654</v>
      </c>
      <c r="J4" s="286"/>
      <c r="K4" s="287"/>
      <c r="L4" s="146" t="s">
        <v>654</v>
      </c>
      <c r="M4" s="286"/>
      <c r="N4" s="287"/>
      <c r="O4" s="150" t="s">
        <v>654</v>
      </c>
      <c r="P4" s="286"/>
      <c r="Q4" s="287"/>
      <c r="R4" s="150" t="s">
        <v>654</v>
      </c>
      <c r="S4" s="286"/>
      <c r="T4" s="287"/>
      <c r="U4" s="150" t="s">
        <v>654</v>
      </c>
      <c r="V4" s="286"/>
      <c r="W4" s="287"/>
      <c r="X4" s="146" t="s">
        <v>654</v>
      </c>
    </row>
    <row r="5" spans="1:26" ht="15" customHeight="1" x14ac:dyDescent="0.2">
      <c r="A5" s="167" t="s">
        <v>60</v>
      </c>
      <c r="B5" s="176" t="s">
        <v>654</v>
      </c>
      <c r="C5" s="178" t="s">
        <v>655</v>
      </c>
      <c r="D5" s="176" t="s">
        <v>654</v>
      </c>
      <c r="E5" s="177" t="s">
        <v>73</v>
      </c>
      <c r="F5" s="178" t="s">
        <v>655</v>
      </c>
      <c r="G5" s="176" t="s">
        <v>654</v>
      </c>
      <c r="H5" s="177" t="s">
        <v>73</v>
      </c>
      <c r="I5" s="178" t="s">
        <v>655</v>
      </c>
      <c r="J5" s="176" t="s">
        <v>654</v>
      </c>
      <c r="K5" s="177" t="s">
        <v>73</v>
      </c>
      <c r="L5" s="177" t="s">
        <v>655</v>
      </c>
      <c r="M5" s="176" t="s">
        <v>654</v>
      </c>
      <c r="N5" s="177" t="s">
        <v>73</v>
      </c>
      <c r="O5" s="178" t="s">
        <v>655</v>
      </c>
      <c r="P5" s="176" t="s">
        <v>654</v>
      </c>
      <c r="Q5" s="177" t="s">
        <v>73</v>
      </c>
      <c r="R5" s="178" t="s">
        <v>655</v>
      </c>
      <c r="S5" s="176" t="s">
        <v>654</v>
      </c>
      <c r="T5" s="177" t="s">
        <v>73</v>
      </c>
      <c r="U5" s="178" t="s">
        <v>655</v>
      </c>
      <c r="V5" s="176" t="s">
        <v>654</v>
      </c>
      <c r="W5" s="177" t="s">
        <v>73</v>
      </c>
      <c r="X5" s="177" t="s">
        <v>655</v>
      </c>
    </row>
    <row r="6" spans="1:26" ht="15" customHeight="1" x14ac:dyDescent="0.2">
      <c r="A6" s="21" t="s">
        <v>22</v>
      </c>
      <c r="B6" s="22">
        <v>44088</v>
      </c>
      <c r="C6" s="103">
        <v>93.434493281905645</v>
      </c>
      <c r="D6" s="22">
        <v>3950</v>
      </c>
      <c r="E6" s="75">
        <v>8.959354019234258</v>
      </c>
      <c r="F6" s="103">
        <v>100.71392146863845</v>
      </c>
      <c r="G6" s="22">
        <v>4136</v>
      </c>
      <c r="H6" s="75">
        <v>9.3812375249500999</v>
      </c>
      <c r="I6" s="103">
        <v>91.201764057331857</v>
      </c>
      <c r="J6" s="22">
        <v>8980</v>
      </c>
      <c r="K6" s="75">
        <v>20.368354200689531</v>
      </c>
      <c r="L6" s="75">
        <v>92.6346193521766</v>
      </c>
      <c r="M6" s="22">
        <v>9806</v>
      </c>
      <c r="N6" s="75">
        <v>22.241879876610415</v>
      </c>
      <c r="O6" s="103">
        <v>96.582290948488136</v>
      </c>
      <c r="P6" s="22">
        <v>4302</v>
      </c>
      <c r="Q6" s="75">
        <v>9.757757212847034</v>
      </c>
      <c r="R6" s="103">
        <v>92.119914346895072</v>
      </c>
      <c r="S6" s="22">
        <v>7027</v>
      </c>
      <c r="T6" s="75">
        <v>15.938577390673201</v>
      </c>
      <c r="U6" s="103">
        <v>90.367798353909464</v>
      </c>
      <c r="V6" s="22">
        <v>5887</v>
      </c>
      <c r="W6" s="75">
        <v>13.352839774995465</v>
      </c>
      <c r="X6" s="75">
        <v>91.469857054070843</v>
      </c>
      <c r="Z6" s="7"/>
    </row>
    <row r="7" spans="1:26" ht="12.75" customHeight="1" x14ac:dyDescent="0.2">
      <c r="A7" s="11"/>
      <c r="B7" s="15"/>
      <c r="C7" s="104"/>
      <c r="D7" s="15"/>
      <c r="E7" s="78"/>
      <c r="F7" s="104"/>
      <c r="G7" s="15"/>
      <c r="H7" s="78"/>
      <c r="I7" s="104"/>
      <c r="J7" s="15"/>
      <c r="K7" s="78"/>
      <c r="L7" s="78"/>
      <c r="M7" s="15"/>
      <c r="N7" s="78"/>
      <c r="O7" s="104"/>
      <c r="P7" s="15"/>
      <c r="Q7" s="78"/>
      <c r="R7" s="104"/>
      <c r="S7" s="15"/>
      <c r="T7" s="78"/>
      <c r="U7" s="104"/>
      <c r="V7" s="15"/>
      <c r="W7" s="78"/>
      <c r="X7" s="78"/>
    </row>
    <row r="8" spans="1:26" ht="15" customHeight="1" x14ac:dyDescent="0.2">
      <c r="A8" s="70" t="s">
        <v>35</v>
      </c>
      <c r="B8" s="71">
        <v>25810</v>
      </c>
      <c r="C8" s="122">
        <v>93.321763025635462</v>
      </c>
      <c r="D8" s="71">
        <v>2685</v>
      </c>
      <c r="E8" s="79">
        <v>10.402944595118171</v>
      </c>
      <c r="F8" s="122">
        <v>100.90191657271703</v>
      </c>
      <c r="G8" s="71">
        <v>2480</v>
      </c>
      <c r="H8" s="79">
        <v>9.6086788066640842</v>
      </c>
      <c r="I8" s="122">
        <v>92.399403874813714</v>
      </c>
      <c r="J8" s="71">
        <v>5094</v>
      </c>
      <c r="K8" s="79">
        <v>19.736536226268889</v>
      </c>
      <c r="L8" s="79">
        <v>94.124168514412418</v>
      </c>
      <c r="M8" s="71">
        <v>5477</v>
      </c>
      <c r="N8" s="79">
        <v>21.22045718713677</v>
      </c>
      <c r="O8" s="122">
        <v>97.247869318181827</v>
      </c>
      <c r="P8" s="71">
        <v>2532</v>
      </c>
      <c r="Q8" s="79">
        <v>9.8101511042231699</v>
      </c>
      <c r="R8" s="122">
        <v>92.274052478134109</v>
      </c>
      <c r="S8" s="71">
        <v>4194</v>
      </c>
      <c r="T8" s="79">
        <v>16.249515691592407</v>
      </c>
      <c r="U8" s="122">
        <v>87.466110531803963</v>
      </c>
      <c r="V8" s="71">
        <v>3348</v>
      </c>
      <c r="W8" s="79">
        <v>12.971716388996512</v>
      </c>
      <c r="X8" s="79">
        <v>89.782783588093324</v>
      </c>
    </row>
    <row r="9" spans="1:26" ht="15" customHeight="1" x14ac:dyDescent="0.2">
      <c r="A9" s="43" t="s">
        <v>41</v>
      </c>
      <c r="B9" s="12">
        <v>3542</v>
      </c>
      <c r="C9" s="105">
        <v>97.227559703541033</v>
      </c>
      <c r="D9" s="12">
        <v>497</v>
      </c>
      <c r="E9" s="81">
        <v>14.031620553359684</v>
      </c>
      <c r="F9" s="105">
        <v>102.4742268041237</v>
      </c>
      <c r="G9" s="12">
        <v>388</v>
      </c>
      <c r="H9" s="81">
        <v>10.954263128176171</v>
      </c>
      <c r="I9" s="105">
        <v>94.634146341463406</v>
      </c>
      <c r="J9" s="12">
        <v>818</v>
      </c>
      <c r="K9" s="81">
        <v>23.094297007340487</v>
      </c>
      <c r="L9" s="81">
        <v>99.151515151515142</v>
      </c>
      <c r="M9" s="12">
        <v>768</v>
      </c>
      <c r="N9" s="81">
        <v>21.682665160926032</v>
      </c>
      <c r="O9" s="105">
        <v>102.94906166219839</v>
      </c>
      <c r="P9" s="12">
        <v>274</v>
      </c>
      <c r="Q9" s="81">
        <v>7.7357425183512145</v>
      </c>
      <c r="R9" s="105">
        <v>95.470383275261327</v>
      </c>
      <c r="S9" s="12">
        <v>474</v>
      </c>
      <c r="T9" s="81">
        <v>13.382269904009034</v>
      </c>
      <c r="U9" s="105">
        <v>84.042553191489361</v>
      </c>
      <c r="V9" s="12">
        <v>323</v>
      </c>
      <c r="W9" s="81">
        <v>9.1191417278373805</v>
      </c>
      <c r="X9" s="81">
        <v>99.079754601226995</v>
      </c>
    </row>
    <row r="10" spans="1:26" ht="15" customHeight="1" x14ac:dyDescent="0.2">
      <c r="A10" s="43" t="s">
        <v>38</v>
      </c>
      <c r="B10" s="12">
        <v>1414</v>
      </c>
      <c r="C10" s="105">
        <v>95.86440677966101</v>
      </c>
      <c r="D10" s="12">
        <v>133</v>
      </c>
      <c r="E10" s="81">
        <v>9.4059405940594054</v>
      </c>
      <c r="F10" s="105">
        <v>95</v>
      </c>
      <c r="G10" s="12">
        <v>151</v>
      </c>
      <c r="H10" s="81">
        <v>10.678925035360679</v>
      </c>
      <c r="I10" s="105">
        <v>107.0921985815603</v>
      </c>
      <c r="J10" s="12">
        <v>281</v>
      </c>
      <c r="K10" s="81">
        <v>19.872701555869874</v>
      </c>
      <c r="L10" s="81">
        <v>111.06719367588933</v>
      </c>
      <c r="M10" s="12">
        <v>269</v>
      </c>
      <c r="N10" s="81">
        <v>19.024045261669023</v>
      </c>
      <c r="O10" s="105">
        <v>97.111913357400724</v>
      </c>
      <c r="P10" s="12">
        <v>141</v>
      </c>
      <c r="Q10" s="81">
        <v>9.9717114568599712</v>
      </c>
      <c r="R10" s="105">
        <v>87.577639751552795</v>
      </c>
      <c r="S10" s="12">
        <v>245</v>
      </c>
      <c r="T10" s="81">
        <v>17.326732673267326</v>
      </c>
      <c r="U10" s="105">
        <v>87.188612099644132</v>
      </c>
      <c r="V10" s="12">
        <v>194</v>
      </c>
      <c r="W10" s="81">
        <v>13.719943422913719</v>
      </c>
      <c r="X10" s="81">
        <v>87.387387387387378</v>
      </c>
    </row>
    <row r="11" spans="1:26" ht="15" customHeight="1" x14ac:dyDescent="0.2">
      <c r="A11" s="43" t="s">
        <v>37</v>
      </c>
      <c r="B11" s="12">
        <v>7528</v>
      </c>
      <c r="C11" s="105">
        <v>95.460309409079386</v>
      </c>
      <c r="D11" s="12">
        <v>746</v>
      </c>
      <c r="E11" s="81">
        <v>9.9096705632306055</v>
      </c>
      <c r="F11" s="105">
        <v>109.86745213549338</v>
      </c>
      <c r="G11" s="12">
        <v>693</v>
      </c>
      <c r="H11" s="81">
        <v>9.2056323060573853</v>
      </c>
      <c r="I11" s="105">
        <v>88.505747126436788</v>
      </c>
      <c r="J11" s="12">
        <v>1467</v>
      </c>
      <c r="K11" s="81">
        <v>19.487247608926676</v>
      </c>
      <c r="L11" s="81">
        <v>95.570032573289893</v>
      </c>
      <c r="M11" s="12">
        <v>1622</v>
      </c>
      <c r="N11" s="81">
        <v>21.546227417640807</v>
      </c>
      <c r="O11" s="105">
        <v>103.37794773741236</v>
      </c>
      <c r="P11" s="12">
        <v>753</v>
      </c>
      <c r="Q11" s="81">
        <v>10.002656748140277</v>
      </c>
      <c r="R11" s="105">
        <v>89.112426035502949</v>
      </c>
      <c r="S11" s="12">
        <v>1214</v>
      </c>
      <c r="T11" s="81">
        <v>16.126461211477153</v>
      </c>
      <c r="U11" s="105">
        <v>89.330389992641642</v>
      </c>
      <c r="V11" s="12">
        <v>1033</v>
      </c>
      <c r="W11" s="81">
        <v>13.722104144527098</v>
      </c>
      <c r="X11" s="81">
        <v>92.562724014336922</v>
      </c>
    </row>
    <row r="12" spans="1:26" ht="15" customHeight="1" x14ac:dyDescent="0.2">
      <c r="A12" s="43" t="s">
        <v>36</v>
      </c>
      <c r="B12" s="12">
        <v>2927</v>
      </c>
      <c r="C12" s="105">
        <v>94.206630189893787</v>
      </c>
      <c r="D12" s="12">
        <v>390</v>
      </c>
      <c r="E12" s="81">
        <v>13.324222753672702</v>
      </c>
      <c r="F12" s="105">
        <v>106.55737704918033</v>
      </c>
      <c r="G12" s="12">
        <v>283</v>
      </c>
      <c r="H12" s="81">
        <v>9.6686026648445509</v>
      </c>
      <c r="I12" s="105">
        <v>95.608108108108098</v>
      </c>
      <c r="J12" s="12">
        <v>518</v>
      </c>
      <c r="K12" s="81">
        <v>17.697300990775538</v>
      </c>
      <c r="L12" s="81">
        <v>87.64805414551607</v>
      </c>
      <c r="M12" s="12">
        <v>558</v>
      </c>
      <c r="N12" s="81">
        <v>19.063887939870174</v>
      </c>
      <c r="O12" s="105">
        <v>89.85507246376811</v>
      </c>
      <c r="P12" s="12">
        <v>352</v>
      </c>
      <c r="Q12" s="81">
        <v>12.025965152032798</v>
      </c>
      <c r="R12" s="105">
        <v>106.34441087613294</v>
      </c>
      <c r="S12" s="12">
        <v>452</v>
      </c>
      <c r="T12" s="81">
        <v>15.442432524769389</v>
      </c>
      <c r="U12" s="105">
        <v>98.905908096280086</v>
      </c>
      <c r="V12" s="12">
        <v>374</v>
      </c>
      <c r="W12" s="81">
        <v>12.777587974034848</v>
      </c>
      <c r="X12" s="81">
        <v>84.044943820224717</v>
      </c>
    </row>
    <row r="13" spans="1:26" ht="15" customHeight="1" x14ac:dyDescent="0.2">
      <c r="A13" s="43" t="s">
        <v>543</v>
      </c>
      <c r="B13" s="12">
        <v>2022</v>
      </c>
      <c r="C13" s="105">
        <v>89.627659574468083</v>
      </c>
      <c r="D13" s="12">
        <v>197</v>
      </c>
      <c r="E13" s="81">
        <v>9.7428288822947575</v>
      </c>
      <c r="F13" s="105">
        <v>78.486055776892428</v>
      </c>
      <c r="G13" s="12">
        <v>158</v>
      </c>
      <c r="H13" s="81">
        <v>7.8140454995054398</v>
      </c>
      <c r="I13" s="105">
        <v>85.869565217391312</v>
      </c>
      <c r="J13" s="12">
        <v>392</v>
      </c>
      <c r="K13" s="81">
        <v>19.386745796241346</v>
      </c>
      <c r="L13" s="81">
        <v>93.333333333333329</v>
      </c>
      <c r="M13" s="12">
        <v>428</v>
      </c>
      <c r="N13" s="81">
        <v>21.167161226508409</v>
      </c>
      <c r="O13" s="105">
        <v>97.05215419501134</v>
      </c>
      <c r="P13" s="12">
        <v>211</v>
      </c>
      <c r="Q13" s="81">
        <v>10.435212660731949</v>
      </c>
      <c r="R13" s="105">
        <v>89.787234042553195</v>
      </c>
      <c r="S13" s="12">
        <v>344</v>
      </c>
      <c r="T13" s="81">
        <v>17.012858555885263</v>
      </c>
      <c r="U13" s="105">
        <v>87.309644670050758</v>
      </c>
      <c r="V13" s="12">
        <v>292</v>
      </c>
      <c r="W13" s="81">
        <v>14.441147378832838</v>
      </c>
      <c r="X13" s="81">
        <v>88.217522658610264</v>
      </c>
    </row>
    <row r="14" spans="1:26" ht="15" customHeight="1" x14ac:dyDescent="0.2">
      <c r="A14" s="43" t="s">
        <v>544</v>
      </c>
      <c r="B14" s="12">
        <v>848</v>
      </c>
      <c r="C14" s="105">
        <v>95.173961840628508</v>
      </c>
      <c r="D14" s="12">
        <v>86</v>
      </c>
      <c r="E14" s="81">
        <v>10.141509433962264</v>
      </c>
      <c r="F14" s="105">
        <v>113.1578947368421</v>
      </c>
      <c r="G14" s="12">
        <v>78</v>
      </c>
      <c r="H14" s="81">
        <v>9.1981132075471699</v>
      </c>
      <c r="I14" s="105">
        <v>108.33333333333333</v>
      </c>
      <c r="J14" s="12">
        <v>168</v>
      </c>
      <c r="K14" s="81">
        <v>19.811320754716981</v>
      </c>
      <c r="L14" s="81">
        <v>96.551724137931032</v>
      </c>
      <c r="M14" s="12">
        <v>170</v>
      </c>
      <c r="N14" s="81">
        <v>20.047169811320757</v>
      </c>
      <c r="O14" s="105">
        <v>80.952380952380949</v>
      </c>
      <c r="P14" s="12">
        <v>78</v>
      </c>
      <c r="Q14" s="81">
        <v>9.1981132075471699</v>
      </c>
      <c r="R14" s="105">
        <v>100</v>
      </c>
      <c r="S14" s="12">
        <v>137</v>
      </c>
      <c r="T14" s="81">
        <v>16.15566037735849</v>
      </c>
      <c r="U14" s="105">
        <v>85.625</v>
      </c>
      <c r="V14" s="12">
        <v>131</v>
      </c>
      <c r="W14" s="81">
        <v>15.44811320754717</v>
      </c>
      <c r="X14" s="81">
        <v>108.26446280991735</v>
      </c>
    </row>
    <row r="15" spans="1:26" ht="15" customHeight="1" x14ac:dyDescent="0.2">
      <c r="A15" s="43" t="s">
        <v>39</v>
      </c>
      <c r="B15" s="12">
        <v>6193</v>
      </c>
      <c r="C15" s="105">
        <v>88.928776565192408</v>
      </c>
      <c r="D15" s="12">
        <v>520</v>
      </c>
      <c r="E15" s="81">
        <v>8.3965767802357494</v>
      </c>
      <c r="F15" s="105">
        <v>93.693693693693689</v>
      </c>
      <c r="G15" s="12">
        <v>592</v>
      </c>
      <c r="H15" s="81">
        <v>9.5591797190376226</v>
      </c>
      <c r="I15" s="105">
        <v>93.228346456692918</v>
      </c>
      <c r="J15" s="12">
        <v>1163</v>
      </c>
      <c r="K15" s="81">
        <v>18.779266914258034</v>
      </c>
      <c r="L15" s="81">
        <v>89.392774788624124</v>
      </c>
      <c r="M15" s="12">
        <v>1361</v>
      </c>
      <c r="N15" s="81">
        <v>21.976424995963185</v>
      </c>
      <c r="O15" s="105">
        <v>94.71120389700765</v>
      </c>
      <c r="P15" s="12">
        <v>604</v>
      </c>
      <c r="Q15" s="81">
        <v>9.7529468755046018</v>
      </c>
      <c r="R15" s="105">
        <v>89.747399702823188</v>
      </c>
      <c r="S15" s="12">
        <v>1119</v>
      </c>
      <c r="T15" s="81">
        <v>18.068787340545779</v>
      </c>
      <c r="U15" s="105">
        <v>81.381818181818176</v>
      </c>
      <c r="V15" s="12">
        <v>834</v>
      </c>
      <c r="W15" s="81">
        <v>13.466817374455031</v>
      </c>
      <c r="X15" s="81">
        <v>84.412955465587046</v>
      </c>
    </row>
    <row r="16" spans="1:26" ht="15" customHeight="1" x14ac:dyDescent="0.2">
      <c r="A16" s="43" t="s">
        <v>40</v>
      </c>
      <c r="B16" s="12">
        <v>1336</v>
      </c>
      <c r="C16" s="105">
        <v>93.101045296167257</v>
      </c>
      <c r="D16" s="12">
        <v>116</v>
      </c>
      <c r="E16" s="81">
        <v>8.682634730538922</v>
      </c>
      <c r="F16" s="105">
        <v>106.42201834862387</v>
      </c>
      <c r="G16" s="12">
        <v>137</v>
      </c>
      <c r="H16" s="81">
        <v>10.254491017964073</v>
      </c>
      <c r="I16" s="105">
        <v>84.049079754601223</v>
      </c>
      <c r="J16" s="12">
        <v>287</v>
      </c>
      <c r="K16" s="81">
        <v>21.482035928143713</v>
      </c>
      <c r="L16" s="81">
        <v>91.693290734824288</v>
      </c>
      <c r="M16" s="12">
        <v>301</v>
      </c>
      <c r="N16" s="81">
        <v>22.529940119760479</v>
      </c>
      <c r="O16" s="105">
        <v>90.936555891238669</v>
      </c>
      <c r="P16" s="12">
        <v>119</v>
      </c>
      <c r="Q16" s="81">
        <v>8.9071856287425142</v>
      </c>
      <c r="R16" s="105">
        <v>88.805970149253739</v>
      </c>
      <c r="S16" s="12">
        <v>209</v>
      </c>
      <c r="T16" s="81">
        <v>15.6437125748503</v>
      </c>
      <c r="U16" s="105">
        <v>101.95121951219512</v>
      </c>
      <c r="V16" s="12">
        <v>167</v>
      </c>
      <c r="W16" s="81">
        <v>12.5</v>
      </c>
      <c r="X16" s="81">
        <v>92.777777777777786</v>
      </c>
    </row>
    <row r="17" spans="1:24" ht="15" customHeight="1" x14ac:dyDescent="0.2">
      <c r="A17" s="43"/>
      <c r="B17" s="12"/>
      <c r="C17" s="105"/>
      <c r="D17" s="12"/>
      <c r="E17" s="81"/>
      <c r="F17" s="105"/>
      <c r="G17" s="12"/>
      <c r="H17" s="81"/>
      <c r="I17" s="105"/>
      <c r="J17" s="12"/>
      <c r="K17" s="81"/>
      <c r="L17" s="81"/>
      <c r="M17" s="12"/>
      <c r="N17" s="81"/>
      <c r="O17" s="105"/>
      <c r="P17" s="12"/>
      <c r="Q17" s="81"/>
      <c r="R17" s="105"/>
      <c r="S17" s="12"/>
      <c r="T17" s="81"/>
      <c r="U17" s="105"/>
      <c r="V17" s="12"/>
      <c r="W17" s="81"/>
      <c r="X17" s="81"/>
    </row>
    <row r="18" spans="1:24" ht="15" customHeight="1" x14ac:dyDescent="0.2">
      <c r="A18" s="70" t="s">
        <v>42</v>
      </c>
      <c r="B18" s="71">
        <v>17429</v>
      </c>
      <c r="C18" s="122">
        <v>92.835836795568341</v>
      </c>
      <c r="D18" s="71">
        <v>1207</v>
      </c>
      <c r="E18" s="79">
        <v>6.9252395432899201</v>
      </c>
      <c r="F18" s="122">
        <v>100.16597510373444</v>
      </c>
      <c r="G18" s="71">
        <v>1556</v>
      </c>
      <c r="H18" s="79">
        <v>8.9276493200986859</v>
      </c>
      <c r="I18" s="122">
        <v>87.810383747178335</v>
      </c>
      <c r="J18" s="71">
        <v>3641</v>
      </c>
      <c r="K18" s="79">
        <v>20.890469906477708</v>
      </c>
      <c r="L18" s="79">
        <v>89.569495694956942</v>
      </c>
      <c r="M18" s="71">
        <v>4085</v>
      </c>
      <c r="N18" s="79">
        <v>23.437948247174251</v>
      </c>
      <c r="O18" s="122">
        <v>95.199254253087858</v>
      </c>
      <c r="P18" s="71">
        <v>1687</v>
      </c>
      <c r="Q18" s="79">
        <v>9.6792701818807743</v>
      </c>
      <c r="R18" s="122">
        <v>90.796555435952641</v>
      </c>
      <c r="S18" s="71">
        <v>2767</v>
      </c>
      <c r="T18" s="79">
        <v>15.875839118710195</v>
      </c>
      <c r="U18" s="122">
        <v>94.533652203621457</v>
      </c>
      <c r="V18" s="71">
        <v>2486</v>
      </c>
      <c r="W18" s="79">
        <v>14.263583682368466</v>
      </c>
      <c r="X18" s="79">
        <v>93.599397590361448</v>
      </c>
    </row>
    <row r="19" spans="1:24" ht="15" customHeight="1" x14ac:dyDescent="0.2">
      <c r="A19" s="43" t="s">
        <v>44</v>
      </c>
      <c r="B19" s="12">
        <v>2706</v>
      </c>
      <c r="C19" s="105">
        <v>97.058823529411768</v>
      </c>
      <c r="D19" s="12">
        <v>217</v>
      </c>
      <c r="E19" s="81">
        <v>8.0192165558019202</v>
      </c>
      <c r="F19" s="105">
        <v>104.83091787439614</v>
      </c>
      <c r="G19" s="12">
        <v>269</v>
      </c>
      <c r="H19" s="81">
        <v>9.9408721359940877</v>
      </c>
      <c r="I19" s="105">
        <v>93.402777777777786</v>
      </c>
      <c r="J19" s="12">
        <v>516</v>
      </c>
      <c r="K19" s="81">
        <v>19.068736141906871</v>
      </c>
      <c r="L19" s="81">
        <v>87.606112054329373</v>
      </c>
      <c r="M19" s="12">
        <v>577</v>
      </c>
      <c r="N19" s="81">
        <v>21.3229859571323</v>
      </c>
      <c r="O19" s="105">
        <v>101.2280701754386</v>
      </c>
      <c r="P19" s="12">
        <v>237</v>
      </c>
      <c r="Q19" s="81">
        <v>8.758314855875831</v>
      </c>
      <c r="R19" s="105">
        <v>96.341463414634148</v>
      </c>
      <c r="S19" s="12">
        <v>519</v>
      </c>
      <c r="T19" s="81">
        <v>19.17960088691796</v>
      </c>
      <c r="U19" s="105">
        <v>104.42655935613683</v>
      </c>
      <c r="V19" s="12">
        <v>371</v>
      </c>
      <c r="W19" s="81">
        <v>13.710273466371028</v>
      </c>
      <c r="X19" s="81">
        <v>94.884910485933503</v>
      </c>
    </row>
    <row r="20" spans="1:24" ht="15" customHeight="1" x14ac:dyDescent="0.2">
      <c r="A20" s="43" t="s">
        <v>45</v>
      </c>
      <c r="B20" s="12">
        <v>1526</v>
      </c>
      <c r="C20" s="105">
        <v>89.396602226127712</v>
      </c>
      <c r="D20" s="12">
        <v>120</v>
      </c>
      <c r="E20" s="81">
        <v>7.8636959370904327</v>
      </c>
      <c r="F20" s="105">
        <v>101.69491525423729</v>
      </c>
      <c r="G20" s="12">
        <v>126</v>
      </c>
      <c r="H20" s="81">
        <v>8.2568807339449553</v>
      </c>
      <c r="I20" s="105">
        <v>87.5</v>
      </c>
      <c r="J20" s="12">
        <v>300</v>
      </c>
      <c r="K20" s="81">
        <v>19.65923984272608</v>
      </c>
      <c r="L20" s="81">
        <v>90.909090909090907</v>
      </c>
      <c r="M20" s="12">
        <v>345</v>
      </c>
      <c r="N20" s="81">
        <v>22.608125819134994</v>
      </c>
      <c r="O20" s="105">
        <v>90.314136125654457</v>
      </c>
      <c r="P20" s="12">
        <v>144</v>
      </c>
      <c r="Q20" s="81">
        <v>9.4364351245085185</v>
      </c>
      <c r="R20" s="105">
        <v>84.705882352941174</v>
      </c>
      <c r="S20" s="12">
        <v>261</v>
      </c>
      <c r="T20" s="81">
        <v>17.10353866317169</v>
      </c>
      <c r="U20" s="105">
        <v>92.882562277580078</v>
      </c>
      <c r="V20" s="12">
        <v>230</v>
      </c>
      <c r="W20" s="81">
        <v>15.072083879423328</v>
      </c>
      <c r="X20" s="81">
        <v>81.560283687943254</v>
      </c>
    </row>
    <row r="21" spans="1:24" ht="15" customHeight="1" x14ac:dyDescent="0.2">
      <c r="A21" s="43" t="s">
        <v>46</v>
      </c>
      <c r="B21" s="12">
        <v>2334</v>
      </c>
      <c r="C21" s="105">
        <v>91.96217494089835</v>
      </c>
      <c r="D21" s="12">
        <v>173</v>
      </c>
      <c r="E21" s="81">
        <v>7.4121679520137107</v>
      </c>
      <c r="F21" s="105">
        <v>104.84848484848486</v>
      </c>
      <c r="G21" s="12">
        <v>191</v>
      </c>
      <c r="H21" s="81">
        <v>8.1833761782347896</v>
      </c>
      <c r="I21" s="105">
        <v>88.425925925925924</v>
      </c>
      <c r="J21" s="12">
        <v>462</v>
      </c>
      <c r="K21" s="81">
        <v>19.794344473007712</v>
      </c>
      <c r="L21" s="81">
        <v>90.766208251473472</v>
      </c>
      <c r="M21" s="12">
        <v>563</v>
      </c>
      <c r="N21" s="81">
        <v>24.121679520137103</v>
      </c>
      <c r="O21" s="105">
        <v>90.224358974358978</v>
      </c>
      <c r="P21" s="12">
        <v>231</v>
      </c>
      <c r="Q21" s="81">
        <v>9.8971722365038559</v>
      </c>
      <c r="R21" s="105">
        <v>84.92647058823529</v>
      </c>
      <c r="S21" s="12">
        <v>362</v>
      </c>
      <c r="T21" s="81">
        <v>15.509854327335045</v>
      </c>
      <c r="U21" s="105">
        <v>92.820512820512818</v>
      </c>
      <c r="V21" s="12">
        <v>352</v>
      </c>
      <c r="W21" s="81">
        <v>15.081405312767782</v>
      </c>
      <c r="X21" s="81">
        <v>97.237569060773481</v>
      </c>
    </row>
    <row r="22" spans="1:24" ht="15" customHeight="1" x14ac:dyDescent="0.2">
      <c r="A22" s="43" t="s">
        <v>43</v>
      </c>
      <c r="B22" s="12">
        <v>10863</v>
      </c>
      <c r="C22" s="105">
        <v>92.521931692360099</v>
      </c>
      <c r="D22" s="12">
        <v>697</v>
      </c>
      <c r="E22" s="81">
        <v>6.4162754303599367</v>
      </c>
      <c r="F22" s="105">
        <v>97.48251748251748</v>
      </c>
      <c r="G22" s="12">
        <v>970</v>
      </c>
      <c r="H22" s="81">
        <v>8.9293933535855654</v>
      </c>
      <c r="I22" s="105">
        <v>86.29893238434164</v>
      </c>
      <c r="J22" s="12">
        <v>2363</v>
      </c>
      <c r="K22" s="81">
        <v>21.752738654147105</v>
      </c>
      <c r="L22" s="81">
        <v>89.60940462646947</v>
      </c>
      <c r="M22" s="12">
        <v>2600</v>
      </c>
      <c r="N22" s="81">
        <v>23.934456411672649</v>
      </c>
      <c r="O22" s="105">
        <v>95.764272559852671</v>
      </c>
      <c r="P22" s="12">
        <v>1075</v>
      </c>
      <c r="Q22" s="81">
        <v>9.8959771702108075</v>
      </c>
      <c r="R22" s="105">
        <v>91.880341880341874</v>
      </c>
      <c r="S22" s="12">
        <v>1625</v>
      </c>
      <c r="T22" s="81">
        <v>14.959035257295405</v>
      </c>
      <c r="U22" s="105">
        <v>92.382035247299598</v>
      </c>
      <c r="V22" s="12">
        <v>1533</v>
      </c>
      <c r="W22" s="81">
        <v>14.112123722728528</v>
      </c>
      <c r="X22" s="81">
        <v>94.571252313386793</v>
      </c>
    </row>
    <row r="23" spans="1:24" ht="15" customHeight="1" x14ac:dyDescent="0.2">
      <c r="A23" s="43"/>
      <c r="B23" s="12"/>
      <c r="C23" s="105"/>
      <c r="D23" s="12"/>
      <c r="E23" s="81"/>
      <c r="F23" s="105"/>
      <c r="G23" s="12"/>
      <c r="H23" s="81"/>
      <c r="I23" s="105"/>
      <c r="J23" s="12"/>
      <c r="K23" s="81"/>
      <c r="L23" s="81"/>
      <c r="M23" s="12"/>
      <c r="N23" s="81"/>
      <c r="O23" s="105"/>
      <c r="P23" s="12"/>
      <c r="Q23" s="81"/>
      <c r="R23" s="105"/>
      <c r="S23" s="12"/>
      <c r="T23" s="81"/>
      <c r="U23" s="105"/>
      <c r="V23" s="12"/>
      <c r="W23" s="81"/>
      <c r="X23" s="81"/>
    </row>
    <row r="24" spans="1:24" ht="15" customHeight="1" x14ac:dyDescent="0.2">
      <c r="A24" s="25" t="s">
        <v>65</v>
      </c>
      <c r="B24" s="26">
        <v>849</v>
      </c>
      <c r="C24" s="106">
        <v>112.4503311258278</v>
      </c>
      <c r="D24" s="26">
        <v>58</v>
      </c>
      <c r="E24" s="83">
        <v>6.8315665488810362</v>
      </c>
      <c r="F24" s="106">
        <v>103.57142857142858</v>
      </c>
      <c r="G24" s="26">
        <v>100</v>
      </c>
      <c r="H24" s="83">
        <v>11.778563015312132</v>
      </c>
      <c r="I24" s="106">
        <v>126.58227848101266</v>
      </c>
      <c r="J24" s="26">
        <v>245</v>
      </c>
      <c r="K24" s="83">
        <v>28.857479387514722</v>
      </c>
      <c r="L24" s="83">
        <v>112.90322580645163</v>
      </c>
      <c r="M24" s="26">
        <v>244</v>
      </c>
      <c r="N24" s="83">
        <v>28.7396937573616</v>
      </c>
      <c r="O24" s="106">
        <v>106.08695652173914</v>
      </c>
      <c r="P24" s="26">
        <v>83</v>
      </c>
      <c r="Q24" s="83">
        <v>9.7762073027090697</v>
      </c>
      <c r="R24" s="106">
        <v>122.05882352941177</v>
      </c>
      <c r="S24" s="26">
        <v>66</v>
      </c>
      <c r="T24" s="83">
        <v>7.7738515901060072</v>
      </c>
      <c r="U24" s="106">
        <v>122.22222222222223</v>
      </c>
      <c r="V24" s="26">
        <v>53</v>
      </c>
      <c r="W24" s="83">
        <v>6.2426383981154299</v>
      </c>
      <c r="X24" s="83">
        <v>103.92156862745099</v>
      </c>
    </row>
    <row r="26" spans="1:24" ht="15" customHeight="1" x14ac:dyDescent="0.2">
      <c r="A26" s="68" t="s">
        <v>147</v>
      </c>
    </row>
  </sheetData>
  <mergeCells count="8">
    <mergeCell ref="M3:O3"/>
    <mergeCell ref="P3:R3"/>
    <mergeCell ref="S3:U3"/>
    <mergeCell ref="V3:X3"/>
    <mergeCell ref="B3:C3"/>
    <mergeCell ref="D3:F3"/>
    <mergeCell ref="G3:I3"/>
    <mergeCell ref="J3:L3"/>
  </mergeCells>
  <hyperlinks>
    <hyperlink ref="A26" location="Kazalo!A1" display="nazaj na kazalo" xr:uid="{00000000-0004-0000-1900-000000000000}"/>
  </hyperlinks>
  <pageMargins left="0.23622047244094491" right="0.23622047244094491" top="0.98425196850393704" bottom="0.98425196850393704" header="0" footer="0"/>
  <pageSetup paperSize="9" orientation="landscape" horizontalDpi="300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U22"/>
  <sheetViews>
    <sheetView showGridLines="0" workbookViewId="0"/>
  </sheetViews>
  <sheetFormatPr defaultColWidth="9.140625" defaultRowHeight="15" customHeight="1" x14ac:dyDescent="0.2"/>
  <cols>
    <col min="1" max="1" width="12.7109375" style="6" customWidth="1"/>
    <col min="2" max="3" width="7.5703125" style="6" customWidth="1"/>
    <col min="4" max="21" width="6.85546875" style="6" customWidth="1"/>
    <col min="22" max="16384" width="9.140625" style="6"/>
  </cols>
  <sheetData>
    <row r="1" spans="1:21" ht="15" customHeight="1" x14ac:dyDescent="0.2">
      <c r="A1" s="9" t="s">
        <v>250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1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21" ht="15" customHeight="1" x14ac:dyDescent="0.2">
      <c r="A3" s="49"/>
      <c r="B3" s="348"/>
      <c r="C3" s="350"/>
      <c r="D3" s="348" t="s">
        <v>90</v>
      </c>
      <c r="E3" s="349"/>
      <c r="F3" s="349"/>
      <c r="G3" s="348" t="s">
        <v>92</v>
      </c>
      <c r="H3" s="349"/>
      <c r="I3" s="350"/>
      <c r="J3" s="342" t="s">
        <v>93</v>
      </c>
      <c r="K3" s="342"/>
      <c r="L3" s="342"/>
      <c r="M3" s="348" t="s">
        <v>98</v>
      </c>
      <c r="N3" s="349"/>
      <c r="O3" s="349"/>
      <c r="P3" s="348" t="s">
        <v>95</v>
      </c>
      <c r="Q3" s="349"/>
      <c r="R3" s="350"/>
      <c r="S3" s="349" t="s">
        <v>97</v>
      </c>
      <c r="T3" s="349"/>
      <c r="U3" s="349"/>
    </row>
    <row r="4" spans="1:21" ht="15" customHeight="1" x14ac:dyDescent="0.2">
      <c r="A4" s="166"/>
      <c r="B4" s="343" t="s">
        <v>0</v>
      </c>
      <c r="C4" s="347"/>
      <c r="D4" s="343" t="s">
        <v>91</v>
      </c>
      <c r="E4" s="344"/>
      <c r="F4" s="344"/>
      <c r="G4" s="343" t="s">
        <v>145</v>
      </c>
      <c r="H4" s="344"/>
      <c r="I4" s="347"/>
      <c r="J4" s="344" t="s">
        <v>94</v>
      </c>
      <c r="K4" s="344"/>
      <c r="L4" s="344"/>
      <c r="M4" s="343" t="s">
        <v>99</v>
      </c>
      <c r="N4" s="344"/>
      <c r="O4" s="344"/>
      <c r="P4" s="343" t="s">
        <v>96</v>
      </c>
      <c r="Q4" s="344"/>
      <c r="R4" s="347"/>
      <c r="S4" s="344" t="s">
        <v>249</v>
      </c>
      <c r="T4" s="344"/>
      <c r="U4" s="344"/>
    </row>
    <row r="5" spans="1:21" ht="15" customHeight="1" x14ac:dyDescent="0.2">
      <c r="A5" s="166" t="s">
        <v>67</v>
      </c>
      <c r="B5" s="173"/>
      <c r="C5" s="150" t="s">
        <v>654</v>
      </c>
      <c r="D5" s="173"/>
      <c r="E5" s="174"/>
      <c r="F5" s="150" t="s">
        <v>654</v>
      </c>
      <c r="G5" s="173"/>
      <c r="H5" s="174"/>
      <c r="I5" s="150" t="s">
        <v>654</v>
      </c>
      <c r="J5" s="173"/>
      <c r="K5" s="174"/>
      <c r="L5" s="146" t="s">
        <v>654</v>
      </c>
      <c r="M5" s="173"/>
      <c r="N5" s="174"/>
      <c r="O5" s="150" t="s">
        <v>654</v>
      </c>
      <c r="P5" s="173"/>
      <c r="Q5" s="174"/>
      <c r="R5" s="150" t="s">
        <v>654</v>
      </c>
      <c r="S5" s="173"/>
      <c r="T5" s="174"/>
      <c r="U5" s="146" t="s">
        <v>654</v>
      </c>
    </row>
    <row r="6" spans="1:21" ht="15" customHeight="1" x14ac:dyDescent="0.2">
      <c r="A6" s="167" t="s">
        <v>61</v>
      </c>
      <c r="B6" s="176" t="s">
        <v>654</v>
      </c>
      <c r="C6" s="178" t="s">
        <v>655</v>
      </c>
      <c r="D6" s="176" t="s">
        <v>654</v>
      </c>
      <c r="E6" s="177" t="s">
        <v>73</v>
      </c>
      <c r="F6" s="178" t="s">
        <v>655</v>
      </c>
      <c r="G6" s="176" t="s">
        <v>654</v>
      </c>
      <c r="H6" s="177" t="s">
        <v>73</v>
      </c>
      <c r="I6" s="178" t="s">
        <v>655</v>
      </c>
      <c r="J6" s="176" t="s">
        <v>654</v>
      </c>
      <c r="K6" s="177" t="s">
        <v>73</v>
      </c>
      <c r="L6" s="177" t="s">
        <v>655</v>
      </c>
      <c r="M6" s="176" t="s">
        <v>654</v>
      </c>
      <c r="N6" s="177" t="s">
        <v>73</v>
      </c>
      <c r="O6" s="178" t="s">
        <v>655</v>
      </c>
      <c r="P6" s="176" t="s">
        <v>654</v>
      </c>
      <c r="Q6" s="177" t="s">
        <v>73</v>
      </c>
      <c r="R6" s="178" t="s">
        <v>655</v>
      </c>
      <c r="S6" s="176" t="s">
        <v>654</v>
      </c>
      <c r="T6" s="177" t="s">
        <v>73</v>
      </c>
      <c r="U6" s="177" t="s">
        <v>655</v>
      </c>
    </row>
    <row r="7" spans="1:21" ht="15" customHeight="1" x14ac:dyDescent="0.2">
      <c r="A7" s="21" t="s">
        <v>22</v>
      </c>
      <c r="B7" s="22">
        <v>44088</v>
      </c>
      <c r="C7" s="103">
        <v>93.434493281905645</v>
      </c>
      <c r="D7" s="22">
        <v>14597</v>
      </c>
      <c r="E7" s="75">
        <v>33.10878243512974</v>
      </c>
      <c r="F7" s="103">
        <v>94.933662851196658</v>
      </c>
      <c r="G7" s="22">
        <v>10685</v>
      </c>
      <c r="H7" s="75">
        <v>24.235619669751408</v>
      </c>
      <c r="I7" s="103">
        <v>91.316981454576535</v>
      </c>
      <c r="J7" s="22">
        <v>11185</v>
      </c>
      <c r="K7" s="75">
        <v>25.369715115224096</v>
      </c>
      <c r="L7" s="75">
        <v>93.161752457104782</v>
      </c>
      <c r="M7" s="22">
        <v>4738</v>
      </c>
      <c r="N7" s="75">
        <v>10.74668844129922</v>
      </c>
      <c r="O7" s="103">
        <v>96.144480519480524</v>
      </c>
      <c r="P7" s="22">
        <v>2604</v>
      </c>
      <c r="Q7" s="75">
        <v>5.9063690800217747</v>
      </c>
      <c r="R7" s="103">
        <v>90.353920888272029</v>
      </c>
      <c r="S7" s="22">
        <v>279</v>
      </c>
      <c r="T7" s="75">
        <v>0.6328252585737616</v>
      </c>
      <c r="U7" s="75">
        <v>95.221843003412971</v>
      </c>
    </row>
    <row r="8" spans="1:21" ht="12.75" customHeight="1" x14ac:dyDescent="0.2">
      <c r="A8" s="11"/>
      <c r="B8" s="15"/>
      <c r="C8" s="104"/>
      <c r="D8" s="15"/>
      <c r="E8" s="78"/>
      <c r="F8" s="104"/>
      <c r="G8" s="15"/>
      <c r="H8" s="78"/>
      <c r="I8" s="104"/>
      <c r="J8" s="15"/>
      <c r="K8" s="78"/>
      <c r="L8" s="78"/>
      <c r="M8" s="15"/>
      <c r="N8" s="78"/>
      <c r="O8" s="104"/>
      <c r="P8" s="15"/>
      <c r="Q8" s="78"/>
      <c r="R8" s="104"/>
      <c r="S8" s="15"/>
      <c r="T8" s="78"/>
      <c r="U8" s="78"/>
    </row>
    <row r="9" spans="1:21" ht="15" customHeight="1" x14ac:dyDescent="0.2">
      <c r="A9" s="18" t="s">
        <v>23</v>
      </c>
      <c r="B9" s="12">
        <v>4977</v>
      </c>
      <c r="C9" s="105">
        <v>91.589988958410004</v>
      </c>
      <c r="D9" s="12">
        <v>1482</v>
      </c>
      <c r="E9" s="81">
        <v>29.776974080771552</v>
      </c>
      <c r="F9" s="105">
        <v>91.594561186650182</v>
      </c>
      <c r="G9" s="12">
        <v>1411</v>
      </c>
      <c r="H9" s="81">
        <v>28.350411894715695</v>
      </c>
      <c r="I9" s="105">
        <v>87.531017369727053</v>
      </c>
      <c r="J9" s="12">
        <v>1256</v>
      </c>
      <c r="K9" s="81">
        <v>25.236085995579664</v>
      </c>
      <c r="L9" s="81">
        <v>91.478514202476319</v>
      </c>
      <c r="M9" s="12">
        <v>558</v>
      </c>
      <c r="N9" s="81">
        <v>11.211573236889691</v>
      </c>
      <c r="O9" s="105">
        <v>97.21254355400697</v>
      </c>
      <c r="P9" s="12">
        <v>241</v>
      </c>
      <c r="Q9" s="81">
        <v>4.8422744625276275</v>
      </c>
      <c r="R9" s="105">
        <v>100.836820083682</v>
      </c>
      <c r="S9" s="12">
        <v>29</v>
      </c>
      <c r="T9" s="81">
        <v>0.58268032951577253</v>
      </c>
      <c r="U9" s="81">
        <v>161.11111111111111</v>
      </c>
    </row>
    <row r="10" spans="1:21" ht="15" customHeight="1" x14ac:dyDescent="0.2">
      <c r="A10" s="18" t="s">
        <v>24</v>
      </c>
      <c r="B10" s="12">
        <v>2992</v>
      </c>
      <c r="C10" s="105">
        <v>92.890406705991921</v>
      </c>
      <c r="D10" s="12">
        <v>932</v>
      </c>
      <c r="E10" s="81">
        <v>31.149732620320858</v>
      </c>
      <c r="F10" s="105">
        <v>93.2</v>
      </c>
      <c r="G10" s="12">
        <v>670</v>
      </c>
      <c r="H10" s="81">
        <v>22.393048128342247</v>
      </c>
      <c r="I10" s="105">
        <v>91.156462585034021</v>
      </c>
      <c r="J10" s="12">
        <v>864</v>
      </c>
      <c r="K10" s="81">
        <v>28.877005347593581</v>
      </c>
      <c r="L10" s="81">
        <v>94.840834248079034</v>
      </c>
      <c r="M10" s="12">
        <v>334</v>
      </c>
      <c r="N10" s="81">
        <v>11.163101604278076</v>
      </c>
      <c r="O10" s="105">
        <v>95.156695156695164</v>
      </c>
      <c r="P10" s="12">
        <v>175</v>
      </c>
      <c r="Q10" s="81">
        <v>5.8489304812834222</v>
      </c>
      <c r="R10" s="105">
        <v>84.134615384615387</v>
      </c>
      <c r="S10" s="12">
        <v>17</v>
      </c>
      <c r="T10" s="81">
        <v>0.56818181818181823</v>
      </c>
      <c r="U10" s="81">
        <v>106.25</v>
      </c>
    </row>
    <row r="11" spans="1:21" ht="15" customHeight="1" x14ac:dyDescent="0.2">
      <c r="A11" s="18" t="s">
        <v>25</v>
      </c>
      <c r="B11" s="12">
        <v>2697</v>
      </c>
      <c r="C11" s="105">
        <v>97.611292073832786</v>
      </c>
      <c r="D11" s="12">
        <v>827</v>
      </c>
      <c r="E11" s="81">
        <v>30.663700407860585</v>
      </c>
      <c r="F11" s="105">
        <v>99.16067146282974</v>
      </c>
      <c r="G11" s="12">
        <v>596</v>
      </c>
      <c r="H11" s="81">
        <v>22.098628105302186</v>
      </c>
      <c r="I11" s="105">
        <v>99.003322259136212</v>
      </c>
      <c r="J11" s="12">
        <v>730</v>
      </c>
      <c r="K11" s="81">
        <v>27.067111605487582</v>
      </c>
      <c r="L11" s="81">
        <v>97.463284379172237</v>
      </c>
      <c r="M11" s="12">
        <v>333</v>
      </c>
      <c r="N11" s="81">
        <v>12.347052280311457</v>
      </c>
      <c r="O11" s="105">
        <v>94.067796610169495</v>
      </c>
      <c r="P11" s="12">
        <v>186</v>
      </c>
      <c r="Q11" s="81">
        <v>6.8965517241379306</v>
      </c>
      <c r="R11" s="105">
        <v>93.939393939393938</v>
      </c>
      <c r="S11" s="12">
        <v>25</v>
      </c>
      <c r="T11" s="81">
        <v>0.92695587690025949</v>
      </c>
      <c r="U11" s="81">
        <v>96.15384615384616</v>
      </c>
    </row>
    <row r="12" spans="1:21" ht="15" customHeight="1" x14ac:dyDescent="0.2">
      <c r="A12" s="18" t="s">
        <v>26</v>
      </c>
      <c r="B12" s="12">
        <v>12789</v>
      </c>
      <c r="C12" s="105">
        <v>94.23771276987695</v>
      </c>
      <c r="D12" s="12">
        <v>4073</v>
      </c>
      <c r="E12" s="81">
        <v>31.847681601376181</v>
      </c>
      <c r="F12" s="105">
        <v>96.906971211039732</v>
      </c>
      <c r="G12" s="12">
        <v>2512</v>
      </c>
      <c r="H12" s="81">
        <v>19.641879740401908</v>
      </c>
      <c r="I12" s="105">
        <v>88.295254833040431</v>
      </c>
      <c r="J12" s="12">
        <v>3455</v>
      </c>
      <c r="K12" s="81">
        <v>27.015403862694505</v>
      </c>
      <c r="L12" s="81">
        <v>94.553913519430765</v>
      </c>
      <c r="M12" s="12">
        <v>1561</v>
      </c>
      <c r="N12" s="81">
        <v>12.205801860974274</v>
      </c>
      <c r="O12" s="105">
        <v>100.83979328165375</v>
      </c>
      <c r="P12" s="12">
        <v>1057</v>
      </c>
      <c r="Q12" s="81">
        <v>8.2649151614668863</v>
      </c>
      <c r="R12" s="105">
        <v>89.728353140916809</v>
      </c>
      <c r="S12" s="12">
        <v>131</v>
      </c>
      <c r="T12" s="81">
        <v>1.0243177730862461</v>
      </c>
      <c r="U12" s="81">
        <v>91.608391608391599</v>
      </c>
    </row>
    <row r="13" spans="1:21" ht="15" customHeight="1" x14ac:dyDescent="0.2">
      <c r="A13" s="18" t="s">
        <v>27</v>
      </c>
      <c r="B13" s="12">
        <v>5971</v>
      </c>
      <c r="C13" s="105">
        <v>93.501409332915756</v>
      </c>
      <c r="D13" s="12">
        <v>1750</v>
      </c>
      <c r="E13" s="81">
        <v>29.308323563892145</v>
      </c>
      <c r="F13" s="105">
        <v>96.25962596259626</v>
      </c>
      <c r="G13" s="12">
        <v>1534</v>
      </c>
      <c r="H13" s="81">
        <v>25.690839055434601</v>
      </c>
      <c r="I13" s="105">
        <v>93.536585365853668</v>
      </c>
      <c r="J13" s="12">
        <v>1598</v>
      </c>
      <c r="K13" s="81">
        <v>26.762686317199798</v>
      </c>
      <c r="L13" s="81">
        <v>93.177842565597672</v>
      </c>
      <c r="M13" s="12">
        <v>657</v>
      </c>
      <c r="N13" s="81">
        <v>11.003182046558365</v>
      </c>
      <c r="O13" s="105">
        <v>88.663967611336034</v>
      </c>
      <c r="P13" s="12">
        <v>406</v>
      </c>
      <c r="Q13" s="81">
        <v>6.7995310668229783</v>
      </c>
      <c r="R13" s="105">
        <v>92.694063926940643</v>
      </c>
      <c r="S13" s="12">
        <v>26</v>
      </c>
      <c r="T13" s="81">
        <v>0.43543795009211189</v>
      </c>
      <c r="U13" s="81">
        <v>76.470588235294116</v>
      </c>
    </row>
    <row r="14" spans="1:21" ht="15" customHeight="1" x14ac:dyDescent="0.2">
      <c r="A14" s="18" t="s">
        <v>28</v>
      </c>
      <c r="B14" s="12">
        <v>2940</v>
      </c>
      <c r="C14" s="105">
        <v>95.609756097560975</v>
      </c>
      <c r="D14" s="12">
        <v>1191</v>
      </c>
      <c r="E14" s="81">
        <v>40.510204081632651</v>
      </c>
      <c r="F14" s="105">
        <v>105.49158547387067</v>
      </c>
      <c r="G14" s="12">
        <v>803</v>
      </c>
      <c r="H14" s="81">
        <v>27.312925170068027</v>
      </c>
      <c r="I14" s="105">
        <v>94.805194805194802</v>
      </c>
      <c r="J14" s="12">
        <v>602</v>
      </c>
      <c r="K14" s="81">
        <v>20.476190476190474</v>
      </c>
      <c r="L14" s="81">
        <v>86.994219653179201</v>
      </c>
      <c r="M14" s="12">
        <v>240</v>
      </c>
      <c r="N14" s="81">
        <v>8.1632653061224492</v>
      </c>
      <c r="O14" s="105">
        <v>90.225563909774436</v>
      </c>
      <c r="P14" s="12">
        <v>95</v>
      </c>
      <c r="Q14" s="81">
        <v>3.231292517006803</v>
      </c>
      <c r="R14" s="105">
        <v>74.21875</v>
      </c>
      <c r="S14" s="12">
        <v>9</v>
      </c>
      <c r="T14" s="81">
        <v>0.30612244897959184</v>
      </c>
      <c r="U14" s="81">
        <v>69.230769230769226</v>
      </c>
    </row>
    <row r="15" spans="1:21" ht="15" customHeight="1" x14ac:dyDescent="0.2">
      <c r="A15" s="18" t="s">
        <v>29</v>
      </c>
      <c r="B15" s="12">
        <v>1473</v>
      </c>
      <c r="C15" s="105">
        <v>86.800235710076606</v>
      </c>
      <c r="D15" s="12">
        <v>487</v>
      </c>
      <c r="E15" s="81">
        <v>33.061778682959947</v>
      </c>
      <c r="F15" s="105">
        <v>87.275985663082437</v>
      </c>
      <c r="G15" s="12">
        <v>349</v>
      </c>
      <c r="H15" s="81">
        <v>23.693143245078073</v>
      </c>
      <c r="I15" s="105">
        <v>82.311320754716974</v>
      </c>
      <c r="J15" s="12">
        <v>359</v>
      </c>
      <c r="K15" s="81">
        <v>24.372029871011542</v>
      </c>
      <c r="L15" s="81">
        <v>87.775061124694375</v>
      </c>
      <c r="M15" s="12">
        <v>154</v>
      </c>
      <c r="N15" s="81">
        <v>10.454854039375425</v>
      </c>
      <c r="O15" s="105">
        <v>86.033519553072622</v>
      </c>
      <c r="P15" s="12">
        <v>111</v>
      </c>
      <c r="Q15" s="81">
        <v>7.5356415478615073</v>
      </c>
      <c r="R15" s="105">
        <v>96.521739130434781</v>
      </c>
      <c r="S15" s="12">
        <v>13</v>
      </c>
      <c r="T15" s="81">
        <v>0.8825526137135099</v>
      </c>
      <c r="U15" s="81">
        <v>108.33333333333333</v>
      </c>
    </row>
    <row r="16" spans="1:21" ht="15" customHeight="1" x14ac:dyDescent="0.2">
      <c r="A16" s="18" t="s">
        <v>30</v>
      </c>
      <c r="B16" s="12">
        <v>2500</v>
      </c>
      <c r="C16" s="105">
        <v>95.020904599011786</v>
      </c>
      <c r="D16" s="12">
        <v>1319</v>
      </c>
      <c r="E16" s="81">
        <v>52.76</v>
      </c>
      <c r="F16" s="105">
        <v>94.755747126436788</v>
      </c>
      <c r="G16" s="12">
        <v>513</v>
      </c>
      <c r="H16" s="81">
        <v>20.52</v>
      </c>
      <c r="I16" s="105">
        <v>97.714285714285708</v>
      </c>
      <c r="J16" s="12">
        <v>395</v>
      </c>
      <c r="K16" s="81">
        <v>15.8</v>
      </c>
      <c r="L16" s="81">
        <v>89.977220956719819</v>
      </c>
      <c r="M16" s="12">
        <v>188</v>
      </c>
      <c r="N16" s="81">
        <v>7.5200000000000005</v>
      </c>
      <c r="O16" s="105">
        <v>95.918367346938766</v>
      </c>
      <c r="P16" s="12">
        <v>81</v>
      </c>
      <c r="Q16" s="81">
        <v>3.2399999999999998</v>
      </c>
      <c r="R16" s="105">
        <v>112.5</v>
      </c>
      <c r="S16" s="12">
        <v>4</v>
      </c>
      <c r="T16" s="81">
        <v>0.16</v>
      </c>
      <c r="U16" s="81">
        <v>57.142857142857139</v>
      </c>
    </row>
    <row r="17" spans="1:21" ht="15" customHeight="1" x14ac:dyDescent="0.2">
      <c r="A17" s="18" t="s">
        <v>31</v>
      </c>
      <c r="B17" s="12">
        <v>1724</v>
      </c>
      <c r="C17" s="105">
        <v>102.80262373285629</v>
      </c>
      <c r="D17" s="12">
        <v>431</v>
      </c>
      <c r="E17" s="81">
        <v>25</v>
      </c>
      <c r="F17" s="105">
        <v>100.70093457943925</v>
      </c>
      <c r="G17" s="12">
        <v>576</v>
      </c>
      <c r="H17" s="81">
        <v>33.410672853828302</v>
      </c>
      <c r="I17" s="105">
        <v>104.91803278688525</v>
      </c>
      <c r="J17" s="12">
        <v>469</v>
      </c>
      <c r="K17" s="81">
        <v>27.204176334106727</v>
      </c>
      <c r="L17" s="81">
        <v>99.787234042553195</v>
      </c>
      <c r="M17" s="12">
        <v>178</v>
      </c>
      <c r="N17" s="81">
        <v>10.324825986078887</v>
      </c>
      <c r="O17" s="105">
        <v>105.95238095238095</v>
      </c>
      <c r="P17" s="12">
        <v>64</v>
      </c>
      <c r="Q17" s="81">
        <v>3.7122969837587005</v>
      </c>
      <c r="R17" s="105">
        <v>114.28571428571428</v>
      </c>
      <c r="S17" s="12">
        <v>6</v>
      </c>
      <c r="T17" s="81">
        <v>0.34802784222737815</v>
      </c>
      <c r="U17" s="81">
        <v>100</v>
      </c>
    </row>
    <row r="18" spans="1:21" ht="15" customHeight="1" x14ac:dyDescent="0.2">
      <c r="A18" s="18" t="s">
        <v>32</v>
      </c>
      <c r="B18" s="12">
        <v>1993</v>
      </c>
      <c r="C18" s="105">
        <v>90.714610832954023</v>
      </c>
      <c r="D18" s="12">
        <v>831</v>
      </c>
      <c r="E18" s="81">
        <v>41.695935775213243</v>
      </c>
      <c r="F18" s="105">
        <v>92.230854605993343</v>
      </c>
      <c r="G18" s="12">
        <v>553</v>
      </c>
      <c r="H18" s="81">
        <v>27.747114902157548</v>
      </c>
      <c r="I18" s="105">
        <v>89.049919484702087</v>
      </c>
      <c r="J18" s="12">
        <v>423</v>
      </c>
      <c r="K18" s="81">
        <v>21.224284997491218</v>
      </c>
      <c r="L18" s="81">
        <v>91.558441558441558</v>
      </c>
      <c r="M18" s="12">
        <v>130</v>
      </c>
      <c r="N18" s="81">
        <v>6.5228299046663318</v>
      </c>
      <c r="O18" s="105">
        <v>89.041095890410958</v>
      </c>
      <c r="P18" s="12">
        <v>53</v>
      </c>
      <c r="Q18" s="81">
        <v>2.6593075765178122</v>
      </c>
      <c r="R18" s="105">
        <v>84.126984126984127</v>
      </c>
      <c r="S18" s="12">
        <v>3</v>
      </c>
      <c r="T18" s="81">
        <v>0.15052684395383845</v>
      </c>
      <c r="U18" s="81">
        <v>75</v>
      </c>
    </row>
    <row r="19" spans="1:21" ht="15" customHeight="1" x14ac:dyDescent="0.2">
      <c r="A19" s="18" t="s">
        <v>33</v>
      </c>
      <c r="B19" s="12">
        <v>1347</v>
      </c>
      <c r="C19" s="105">
        <v>92.008196721311478</v>
      </c>
      <c r="D19" s="12">
        <v>497</v>
      </c>
      <c r="E19" s="81">
        <v>36.896807720861176</v>
      </c>
      <c r="F19" s="105">
        <v>89.068100358422939</v>
      </c>
      <c r="G19" s="12">
        <v>372</v>
      </c>
      <c r="H19" s="81">
        <v>27.616926503340757</v>
      </c>
      <c r="I19" s="105">
        <v>91.851851851851848</v>
      </c>
      <c r="J19" s="12">
        <v>320</v>
      </c>
      <c r="K19" s="81">
        <v>23.756495916852263</v>
      </c>
      <c r="L19" s="81">
        <v>95.238095238095227</v>
      </c>
      <c r="M19" s="12">
        <v>112</v>
      </c>
      <c r="N19" s="81">
        <v>8.3147735708982928</v>
      </c>
      <c r="O19" s="105">
        <v>109.80392156862746</v>
      </c>
      <c r="P19" s="12">
        <v>43</v>
      </c>
      <c r="Q19" s="81">
        <v>3.1922791388270229</v>
      </c>
      <c r="R19" s="105">
        <v>70.491803278688522</v>
      </c>
      <c r="S19" s="12">
        <v>3</v>
      </c>
      <c r="T19" s="81">
        <v>0.22271714922048996</v>
      </c>
      <c r="U19" s="81">
        <v>150</v>
      </c>
    </row>
    <row r="20" spans="1:21" ht="15" customHeight="1" x14ac:dyDescent="0.2">
      <c r="A20" s="25" t="s">
        <v>34</v>
      </c>
      <c r="B20" s="26">
        <v>2685</v>
      </c>
      <c r="C20" s="106">
        <v>87.45928338762215</v>
      </c>
      <c r="D20" s="26">
        <v>777</v>
      </c>
      <c r="E20" s="83">
        <v>28.938547486033517</v>
      </c>
      <c r="F20" s="106">
        <v>82.924226254002136</v>
      </c>
      <c r="G20" s="26">
        <v>796</v>
      </c>
      <c r="H20" s="83">
        <v>29.646182495344508</v>
      </c>
      <c r="I20" s="106">
        <v>88.839285714285708</v>
      </c>
      <c r="J20" s="26">
        <v>714</v>
      </c>
      <c r="K20" s="83">
        <v>26.592178770949719</v>
      </c>
      <c r="L20" s="83">
        <v>89.698492462311563</v>
      </c>
      <c r="M20" s="26">
        <v>293</v>
      </c>
      <c r="N20" s="83">
        <v>10.912476722532588</v>
      </c>
      <c r="O20" s="106">
        <v>96.699669966996709</v>
      </c>
      <c r="P20" s="26">
        <v>92</v>
      </c>
      <c r="Q20" s="83">
        <v>3.4264432029795158</v>
      </c>
      <c r="R20" s="106">
        <v>73.015873015873012</v>
      </c>
      <c r="S20" s="26">
        <v>13</v>
      </c>
      <c r="T20" s="83">
        <v>0.48417132216014896</v>
      </c>
      <c r="U20" s="83">
        <v>108.33333333333333</v>
      </c>
    </row>
    <row r="22" spans="1:21" ht="15" customHeight="1" x14ac:dyDescent="0.2">
      <c r="A22" s="68" t="s">
        <v>147</v>
      </c>
    </row>
  </sheetData>
  <mergeCells count="14">
    <mergeCell ref="B3:C3"/>
    <mergeCell ref="D3:F3"/>
    <mergeCell ref="G3:I3"/>
    <mergeCell ref="J3:L3"/>
    <mergeCell ref="B4:C4"/>
    <mergeCell ref="D4:F4"/>
    <mergeCell ref="G4:I4"/>
    <mergeCell ref="J4:L4"/>
    <mergeCell ref="M3:O3"/>
    <mergeCell ref="P3:R3"/>
    <mergeCell ref="S3:U3"/>
    <mergeCell ref="M4:O4"/>
    <mergeCell ref="P4:R4"/>
    <mergeCell ref="S4:U4"/>
  </mergeCells>
  <hyperlinks>
    <hyperlink ref="A22" location="Kazalo!A1" display="nazaj na kazalo" xr:uid="{00000000-0004-0000-1A00-000000000000}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2"/>
  <dimension ref="A1:P38"/>
  <sheetViews>
    <sheetView showGridLines="0" zoomScaleNormal="100" workbookViewId="0"/>
  </sheetViews>
  <sheetFormatPr defaultColWidth="9.140625" defaultRowHeight="15" customHeight="1" x14ac:dyDescent="0.2"/>
  <cols>
    <col min="1" max="1" width="34.85546875" style="6" customWidth="1"/>
    <col min="2" max="3" width="7.85546875" style="6" customWidth="1"/>
    <col min="4" max="4" width="9.5703125" style="6" bestFit="1" customWidth="1"/>
    <col min="5" max="5" width="9.28515625" style="10" customWidth="1"/>
    <col min="6" max="7" width="8" style="6" customWidth="1"/>
    <col min="8" max="8" width="10" style="6" bestFit="1" customWidth="1"/>
    <col min="9" max="9" width="8.28515625" style="6" customWidth="1"/>
    <col min="10" max="10" width="9.140625" style="6" customWidth="1"/>
    <col min="11" max="11" width="8.7109375" style="6" hidden="1" customWidth="1"/>
    <col min="12" max="13" width="6.5703125" style="6" hidden="1" customWidth="1"/>
    <col min="14" max="14" width="9.140625" style="6" customWidth="1"/>
    <col min="15" max="16384" width="9.140625" style="6"/>
  </cols>
  <sheetData>
    <row r="1" spans="1:16" ht="15" customHeight="1" x14ac:dyDescent="0.2">
      <c r="A1" s="9" t="s">
        <v>148</v>
      </c>
      <c r="B1" s="1"/>
      <c r="C1" s="1"/>
      <c r="D1" s="1"/>
      <c r="E1" s="64"/>
      <c r="F1" s="1"/>
      <c r="G1" s="1"/>
      <c r="H1" s="1"/>
      <c r="I1" s="1"/>
      <c r="J1" s="1"/>
      <c r="K1" s="275"/>
      <c r="L1" s="275"/>
      <c r="M1" s="1"/>
    </row>
    <row r="2" spans="1:16" ht="15" customHeight="1" x14ac:dyDescent="0.2">
      <c r="A2" s="1"/>
      <c r="B2" s="1"/>
      <c r="C2" s="1"/>
      <c r="D2" s="1"/>
      <c r="E2" s="64"/>
      <c r="F2" s="1"/>
      <c r="G2" s="1"/>
      <c r="H2" s="1"/>
      <c r="I2" s="1"/>
      <c r="J2" s="1"/>
      <c r="K2" s="275"/>
      <c r="L2" s="275"/>
      <c r="M2" s="1"/>
    </row>
    <row r="3" spans="1:16" ht="15" customHeight="1" x14ac:dyDescent="0.2">
      <c r="A3" s="331"/>
      <c r="B3" s="299"/>
      <c r="C3" s="300"/>
      <c r="D3" s="300"/>
      <c r="E3" s="175"/>
      <c r="F3" s="337" t="s">
        <v>63</v>
      </c>
      <c r="G3" s="337"/>
      <c r="H3" s="337"/>
      <c r="I3" s="2"/>
      <c r="J3" s="2"/>
      <c r="K3" s="276"/>
      <c r="L3" s="276"/>
      <c r="M3" s="2"/>
    </row>
    <row r="4" spans="1:16" ht="15" customHeight="1" x14ac:dyDescent="0.2">
      <c r="A4" s="332"/>
      <c r="B4" s="334" t="s">
        <v>144</v>
      </c>
      <c r="C4" s="335"/>
      <c r="D4" s="335"/>
      <c r="E4" s="336"/>
      <c r="F4" s="146" t="s">
        <v>632</v>
      </c>
      <c r="G4" s="146" t="s">
        <v>632</v>
      </c>
      <c r="H4" s="146" t="s">
        <v>641</v>
      </c>
      <c r="I4" s="2"/>
      <c r="J4" s="2"/>
      <c r="K4" s="276"/>
      <c r="L4" s="276"/>
      <c r="M4" s="2"/>
    </row>
    <row r="5" spans="1:16" ht="15" customHeight="1" x14ac:dyDescent="0.2">
      <c r="A5" s="333"/>
      <c r="B5" s="176" t="s">
        <v>615</v>
      </c>
      <c r="C5" s="177" t="s">
        <v>624</v>
      </c>
      <c r="D5" s="177" t="s">
        <v>641</v>
      </c>
      <c r="E5" s="178" t="s">
        <v>632</v>
      </c>
      <c r="F5" s="177" t="s">
        <v>626</v>
      </c>
      <c r="G5" s="177" t="s">
        <v>642</v>
      </c>
      <c r="H5" s="177" t="s">
        <v>643</v>
      </c>
      <c r="I5" s="2"/>
      <c r="J5" s="2"/>
      <c r="K5" s="276" t="s">
        <v>643</v>
      </c>
      <c r="L5" s="276" t="s">
        <v>642</v>
      </c>
      <c r="M5" s="296" t="s">
        <v>626</v>
      </c>
    </row>
    <row r="6" spans="1:16" ht="15" customHeight="1" x14ac:dyDescent="0.2">
      <c r="A6" s="21" t="s">
        <v>0</v>
      </c>
      <c r="B6" s="22">
        <v>921998.16666666663</v>
      </c>
      <c r="C6" s="23">
        <v>933737.75000000023</v>
      </c>
      <c r="D6" s="24">
        <v>941636.66666666651</v>
      </c>
      <c r="E6" s="301">
        <v>944303</v>
      </c>
      <c r="F6" s="75">
        <v>100.28237847849081</v>
      </c>
      <c r="G6" s="75">
        <v>101.38000040796651</v>
      </c>
      <c r="H6" s="76">
        <v>101.36024398995336</v>
      </c>
      <c r="I6" s="2"/>
      <c r="J6" s="228"/>
      <c r="K6" s="223">
        <v>928999.99999999988</v>
      </c>
      <c r="L6" s="223">
        <v>931449</v>
      </c>
      <c r="M6" s="17">
        <v>941644</v>
      </c>
      <c r="O6" s="7"/>
      <c r="P6" s="7"/>
    </row>
    <row r="7" spans="1:16" ht="12.75" customHeight="1" x14ac:dyDescent="0.2">
      <c r="A7" s="11"/>
      <c r="B7" s="15"/>
      <c r="C7" s="16"/>
      <c r="D7" s="16"/>
      <c r="E7" s="65"/>
      <c r="F7" s="78"/>
      <c r="G7" s="78"/>
      <c r="H7" s="79"/>
      <c r="I7" s="2"/>
      <c r="J7" s="228"/>
      <c r="K7" s="223"/>
      <c r="L7" s="223"/>
      <c r="M7" s="17"/>
    </row>
    <row r="8" spans="1:16" ht="15" customHeight="1" x14ac:dyDescent="0.2">
      <c r="A8" s="18" t="s">
        <v>2</v>
      </c>
      <c r="B8" s="12">
        <v>24880</v>
      </c>
      <c r="C8" s="13">
        <v>24275.083333333332</v>
      </c>
      <c r="D8" s="13">
        <v>23555</v>
      </c>
      <c r="E8" s="14">
        <v>23611</v>
      </c>
      <c r="F8" s="81">
        <v>100.27179683186817</v>
      </c>
      <c r="G8" s="81">
        <v>97.172606798913492</v>
      </c>
      <c r="H8" s="81">
        <v>97.295846011923601</v>
      </c>
      <c r="I8" s="3"/>
      <c r="J8" s="235"/>
      <c r="K8" s="216">
        <v>24209.666666666668</v>
      </c>
      <c r="L8" s="216">
        <v>24298</v>
      </c>
      <c r="M8" s="13">
        <v>23547</v>
      </c>
      <c r="O8" s="7"/>
      <c r="P8" s="7"/>
    </row>
    <row r="9" spans="1:16" ht="15" customHeight="1" x14ac:dyDescent="0.2">
      <c r="A9" s="18" t="s">
        <v>3</v>
      </c>
      <c r="B9" s="12">
        <v>2299.6666666666665</v>
      </c>
      <c r="C9" s="13">
        <v>2281.6666666666665</v>
      </c>
      <c r="D9" s="13">
        <v>2238</v>
      </c>
      <c r="E9" s="14">
        <v>2239</v>
      </c>
      <c r="F9" s="81">
        <v>99.821667409719126</v>
      </c>
      <c r="G9" s="81">
        <v>97.944006999125108</v>
      </c>
      <c r="H9" s="81">
        <v>98.129201987722894</v>
      </c>
      <c r="I9" s="3"/>
      <c r="J9" s="235"/>
      <c r="K9" s="216">
        <v>2280.6666666666665</v>
      </c>
      <c r="L9" s="216">
        <v>2286</v>
      </c>
      <c r="M9" s="13">
        <v>2243</v>
      </c>
      <c r="O9" s="7"/>
      <c r="P9" s="7"/>
    </row>
    <row r="10" spans="1:16" ht="15" customHeight="1" x14ac:dyDescent="0.2">
      <c r="A10" s="18" t="s">
        <v>4</v>
      </c>
      <c r="B10" s="12">
        <v>210775</v>
      </c>
      <c r="C10" s="13">
        <v>211446.66666666666</v>
      </c>
      <c r="D10" s="13">
        <v>212238.66666666666</v>
      </c>
      <c r="E10" s="14">
        <v>212299</v>
      </c>
      <c r="F10" s="81">
        <v>100.01978733327994</v>
      </c>
      <c r="G10" s="81">
        <v>100.07212014367464</v>
      </c>
      <c r="H10" s="81">
        <v>100.21074102462002</v>
      </c>
      <c r="I10" s="3"/>
      <c r="J10" s="235"/>
      <c r="K10" s="216">
        <v>211792.33333333334</v>
      </c>
      <c r="L10" s="216">
        <v>212146</v>
      </c>
      <c r="M10" s="13">
        <v>212257</v>
      </c>
      <c r="O10" s="7"/>
      <c r="P10" s="7"/>
    </row>
    <row r="11" spans="1:16" ht="15" customHeight="1" x14ac:dyDescent="0.2">
      <c r="A11" s="18" t="s">
        <v>5</v>
      </c>
      <c r="B11" s="12">
        <v>8114.916666666667</v>
      </c>
      <c r="C11" s="13">
        <v>8246.25</v>
      </c>
      <c r="D11" s="13">
        <v>8372.6666666666661</v>
      </c>
      <c r="E11" s="14">
        <v>8379</v>
      </c>
      <c r="F11" s="81">
        <v>100.07165890361878</v>
      </c>
      <c r="G11" s="81">
        <v>102.60837619397503</v>
      </c>
      <c r="H11" s="81">
        <v>102.66911914980584</v>
      </c>
      <c r="I11" s="4"/>
      <c r="J11" s="236"/>
      <c r="K11" s="216">
        <v>8155</v>
      </c>
      <c r="L11" s="216">
        <v>8166</v>
      </c>
      <c r="M11" s="13">
        <v>8373</v>
      </c>
      <c r="O11" s="7"/>
      <c r="P11" s="7"/>
    </row>
    <row r="12" spans="1:16" ht="15" customHeight="1" x14ac:dyDescent="0.2">
      <c r="A12" s="18" t="s">
        <v>6</v>
      </c>
      <c r="B12" s="12">
        <v>10511.75</v>
      </c>
      <c r="C12" s="13">
        <v>10726.666666666666</v>
      </c>
      <c r="D12" s="13">
        <v>10707</v>
      </c>
      <c r="E12" s="14">
        <v>10753</v>
      </c>
      <c r="F12" s="81">
        <v>100.65524665356173</v>
      </c>
      <c r="G12" s="81">
        <v>100.93870271285084</v>
      </c>
      <c r="H12" s="81">
        <v>100.8002259461495</v>
      </c>
      <c r="I12" s="4"/>
      <c r="J12" s="236"/>
      <c r="K12" s="216">
        <v>10622</v>
      </c>
      <c r="L12" s="216">
        <v>10653</v>
      </c>
      <c r="M12" s="13">
        <v>10683</v>
      </c>
      <c r="O12" s="7"/>
      <c r="P12" s="7"/>
    </row>
    <row r="13" spans="1:16" ht="15" customHeight="1" x14ac:dyDescent="0.2">
      <c r="A13" s="18" t="s">
        <v>7</v>
      </c>
      <c r="B13" s="12">
        <v>73044.833333333328</v>
      </c>
      <c r="C13" s="13">
        <v>75667.666666666672</v>
      </c>
      <c r="D13" s="13">
        <v>78938.333333333328</v>
      </c>
      <c r="E13" s="14">
        <v>79940</v>
      </c>
      <c r="F13" s="81">
        <v>101.15402135951814</v>
      </c>
      <c r="G13" s="81">
        <v>106.40223612405164</v>
      </c>
      <c r="H13" s="81">
        <v>105.94706561322822</v>
      </c>
      <c r="I13" s="5"/>
      <c r="J13" s="235"/>
      <c r="K13" s="216">
        <v>74507.333333333328</v>
      </c>
      <c r="L13" s="216">
        <v>75130</v>
      </c>
      <c r="M13" s="13">
        <v>79028</v>
      </c>
      <c r="O13" s="7"/>
      <c r="P13" s="7"/>
    </row>
    <row r="14" spans="1:16" ht="15" customHeight="1" x14ac:dyDescent="0.2">
      <c r="A14" s="18" t="s">
        <v>8</v>
      </c>
      <c r="B14" s="12">
        <v>115995.25</v>
      </c>
      <c r="C14" s="13">
        <v>116514.08333333333</v>
      </c>
      <c r="D14" s="13">
        <v>116820</v>
      </c>
      <c r="E14" s="14">
        <v>116993</v>
      </c>
      <c r="F14" s="81">
        <v>100.15837956304364</v>
      </c>
      <c r="G14" s="81">
        <v>100.46025571670229</v>
      </c>
      <c r="H14" s="81">
        <v>100.42207875938072</v>
      </c>
      <c r="I14" s="5"/>
      <c r="J14" s="235"/>
      <c r="K14" s="216">
        <v>116329</v>
      </c>
      <c r="L14" s="216">
        <v>116457</v>
      </c>
      <c r="M14" s="13">
        <v>116808</v>
      </c>
      <c r="O14" s="7"/>
      <c r="P14" s="7"/>
    </row>
    <row r="15" spans="1:16" ht="15" customHeight="1" x14ac:dyDescent="0.2">
      <c r="A15" s="18" t="s">
        <v>9</v>
      </c>
      <c r="B15" s="12">
        <v>56676.083333333336</v>
      </c>
      <c r="C15" s="13">
        <v>57384.666666666664</v>
      </c>
      <c r="D15" s="13">
        <v>57493.333333333336</v>
      </c>
      <c r="E15" s="14">
        <v>57519</v>
      </c>
      <c r="F15" s="81">
        <v>99.98609348653676</v>
      </c>
      <c r="G15" s="81">
        <v>100.50497990564389</v>
      </c>
      <c r="H15" s="81">
        <v>100.53977173368153</v>
      </c>
      <c r="I15" s="5"/>
      <c r="J15" s="235"/>
      <c r="K15" s="216">
        <v>57184.666666666664</v>
      </c>
      <c r="L15" s="216">
        <v>57230</v>
      </c>
      <c r="M15" s="13">
        <v>57527</v>
      </c>
      <c r="O15" s="7"/>
      <c r="P15" s="7"/>
    </row>
    <row r="16" spans="1:16" ht="15" customHeight="1" x14ac:dyDescent="0.2">
      <c r="A16" s="18" t="s">
        <v>10</v>
      </c>
      <c r="B16" s="12">
        <v>37680.333333333336</v>
      </c>
      <c r="C16" s="13">
        <v>38324.583333333336</v>
      </c>
      <c r="D16" s="13">
        <v>38125.333333333336</v>
      </c>
      <c r="E16" s="14">
        <v>38365</v>
      </c>
      <c r="F16" s="81">
        <v>100.83845870787994</v>
      </c>
      <c r="G16" s="81">
        <v>101.50007936927881</v>
      </c>
      <c r="H16" s="81">
        <v>101.23830514175451</v>
      </c>
      <c r="I16" s="5"/>
      <c r="J16" s="235"/>
      <c r="K16" s="216">
        <v>37659</v>
      </c>
      <c r="L16" s="216">
        <v>37798</v>
      </c>
      <c r="M16" s="13">
        <v>38046</v>
      </c>
      <c r="O16" s="7"/>
      <c r="P16" s="7"/>
    </row>
    <row r="17" spans="1:16" ht="15" customHeight="1" x14ac:dyDescent="0.2">
      <c r="A17" s="18" t="s">
        <v>11</v>
      </c>
      <c r="B17" s="12">
        <v>31225.166666666668</v>
      </c>
      <c r="C17" s="13">
        <v>32788.083333333336</v>
      </c>
      <c r="D17" s="13">
        <v>33690</v>
      </c>
      <c r="E17" s="14">
        <v>33723</v>
      </c>
      <c r="F17" s="81">
        <v>100.06527996201893</v>
      </c>
      <c r="G17" s="81">
        <v>104.85355388346495</v>
      </c>
      <c r="H17" s="81">
        <v>104.98706748797639</v>
      </c>
      <c r="I17" s="5"/>
      <c r="J17" s="235"/>
      <c r="K17" s="216">
        <v>32089.666666666668</v>
      </c>
      <c r="L17" s="216">
        <v>32162</v>
      </c>
      <c r="M17" s="13">
        <v>33701</v>
      </c>
      <c r="O17" s="7"/>
      <c r="P17" s="7"/>
    </row>
    <row r="18" spans="1:16" ht="15" customHeight="1" x14ac:dyDescent="0.2">
      <c r="A18" s="18" t="s">
        <v>12</v>
      </c>
      <c r="B18" s="12">
        <v>18982.166666666668</v>
      </c>
      <c r="C18" s="13">
        <v>18863.416666666668</v>
      </c>
      <c r="D18" s="13">
        <v>18624.666666666668</v>
      </c>
      <c r="E18" s="14">
        <v>18609</v>
      </c>
      <c r="F18" s="81">
        <v>99.924824142189763</v>
      </c>
      <c r="G18" s="81">
        <v>98.6586788251511</v>
      </c>
      <c r="H18" s="81">
        <v>98.727780330070331</v>
      </c>
      <c r="I18" s="5"/>
      <c r="J18" s="235"/>
      <c r="K18" s="216">
        <v>18864.666666666668</v>
      </c>
      <c r="L18" s="216">
        <v>18862</v>
      </c>
      <c r="M18" s="13">
        <v>18623</v>
      </c>
      <c r="O18" s="7"/>
      <c r="P18" s="7"/>
    </row>
    <row r="19" spans="1:16" ht="15" customHeight="1" x14ac:dyDescent="0.2">
      <c r="A19" s="18" t="s">
        <v>13</v>
      </c>
      <c r="B19" s="12">
        <v>4815.25</v>
      </c>
      <c r="C19" s="13">
        <v>4925.833333333333</v>
      </c>
      <c r="D19" s="13">
        <v>5201.666666666667</v>
      </c>
      <c r="E19" s="14">
        <v>5180</v>
      </c>
      <c r="F19" s="81">
        <v>99.138755980861248</v>
      </c>
      <c r="G19" s="81">
        <v>106.25641025641026</v>
      </c>
      <c r="H19" s="81">
        <v>106.76655719759169</v>
      </c>
      <c r="I19" s="5"/>
      <c r="J19" s="235"/>
      <c r="K19" s="216">
        <v>4872</v>
      </c>
      <c r="L19" s="216">
        <v>4875</v>
      </c>
      <c r="M19" s="13">
        <v>5225</v>
      </c>
      <c r="O19" s="7"/>
      <c r="P19" s="7"/>
    </row>
    <row r="20" spans="1:16" ht="15" customHeight="1" x14ac:dyDescent="0.2">
      <c r="A20" s="18" t="s">
        <v>14</v>
      </c>
      <c r="B20" s="12">
        <v>59530.583333333336</v>
      </c>
      <c r="C20" s="13">
        <v>61089.583333333336</v>
      </c>
      <c r="D20" s="13">
        <v>61871.666666666664</v>
      </c>
      <c r="E20" s="14">
        <v>61945</v>
      </c>
      <c r="F20" s="81">
        <v>100.14550157626707</v>
      </c>
      <c r="G20" s="81">
        <v>101.85139512323451</v>
      </c>
      <c r="H20" s="81">
        <v>102.05018528089023</v>
      </c>
      <c r="I20" s="5"/>
      <c r="J20" s="235"/>
      <c r="K20" s="216">
        <v>60628.666666666664</v>
      </c>
      <c r="L20" s="216">
        <v>60819</v>
      </c>
      <c r="M20" s="13">
        <v>61855</v>
      </c>
      <c r="O20" s="7"/>
      <c r="P20" s="7"/>
    </row>
    <row r="21" spans="1:16" ht="15" customHeight="1" x14ac:dyDescent="0.2">
      <c r="A21" s="18" t="s">
        <v>15</v>
      </c>
      <c r="B21" s="12">
        <v>34361.5</v>
      </c>
      <c r="C21" s="13">
        <v>34279.25</v>
      </c>
      <c r="D21" s="13">
        <v>34077.333333333336</v>
      </c>
      <c r="E21" s="14">
        <v>34302</v>
      </c>
      <c r="F21" s="81">
        <v>100.77264314462822</v>
      </c>
      <c r="G21" s="81">
        <v>99.94755244755244</v>
      </c>
      <c r="H21" s="81">
        <v>99.233173496923001</v>
      </c>
      <c r="I21" s="5"/>
      <c r="J21" s="235"/>
      <c r="K21" s="216">
        <v>34340.666666666664</v>
      </c>
      <c r="L21" s="216">
        <v>34320</v>
      </c>
      <c r="M21" s="13">
        <v>34039</v>
      </c>
      <c r="O21" s="7"/>
      <c r="P21" s="7"/>
    </row>
    <row r="22" spans="1:16" ht="15" customHeight="1" x14ac:dyDescent="0.2">
      <c r="A22" s="18" t="s">
        <v>16</v>
      </c>
      <c r="B22" s="12">
        <v>49491.583333333336</v>
      </c>
      <c r="C22" s="13">
        <v>49197.833333333336</v>
      </c>
      <c r="D22" s="13">
        <v>49353</v>
      </c>
      <c r="E22" s="14">
        <v>49514</v>
      </c>
      <c r="F22" s="81">
        <v>100.45241524821975</v>
      </c>
      <c r="G22" s="81">
        <v>100.72624448196595</v>
      </c>
      <c r="H22" s="81">
        <v>100.43413671236408</v>
      </c>
      <c r="I22" s="5"/>
      <c r="J22" s="235"/>
      <c r="K22" s="216">
        <v>49139.666666666664</v>
      </c>
      <c r="L22" s="216">
        <v>49157</v>
      </c>
      <c r="M22" s="13">
        <v>49291</v>
      </c>
      <c r="O22" s="7"/>
      <c r="P22" s="7"/>
    </row>
    <row r="23" spans="1:16" ht="15" customHeight="1" x14ac:dyDescent="0.2">
      <c r="A23" s="18" t="s">
        <v>17</v>
      </c>
      <c r="B23" s="12">
        <v>77470.5</v>
      </c>
      <c r="C23" s="13">
        <v>79105.583333333328</v>
      </c>
      <c r="D23" s="13">
        <v>80275</v>
      </c>
      <c r="E23" s="14">
        <v>80509</v>
      </c>
      <c r="F23" s="81">
        <v>100.28650082836108</v>
      </c>
      <c r="G23" s="81">
        <v>101.73755907700861</v>
      </c>
      <c r="H23" s="81">
        <v>101.78012197132024</v>
      </c>
      <c r="I23" s="5"/>
      <c r="J23" s="235"/>
      <c r="K23" s="216">
        <v>78871</v>
      </c>
      <c r="L23" s="216">
        <v>79134</v>
      </c>
      <c r="M23" s="13">
        <v>80279</v>
      </c>
      <c r="O23" s="7"/>
      <c r="P23" s="7"/>
    </row>
    <row r="24" spans="1:16" ht="15" customHeight="1" x14ac:dyDescent="0.2">
      <c r="A24" s="18" t="s">
        <v>18</v>
      </c>
      <c r="B24" s="12">
        <v>72268.083333333328</v>
      </c>
      <c r="C24" s="13">
        <v>73906.416666666672</v>
      </c>
      <c r="D24" s="13">
        <v>75095.666666666672</v>
      </c>
      <c r="E24" s="14">
        <v>75326</v>
      </c>
      <c r="F24" s="81">
        <v>100.27422790202343</v>
      </c>
      <c r="G24" s="81">
        <v>102.45229384002286</v>
      </c>
      <c r="H24" s="81">
        <v>102.4907648354048</v>
      </c>
      <c r="I24" s="5"/>
      <c r="J24" s="235"/>
      <c r="K24" s="216">
        <v>73270.666666666672</v>
      </c>
      <c r="L24" s="216">
        <v>73523</v>
      </c>
      <c r="M24" s="13">
        <v>75120</v>
      </c>
      <c r="O24" s="7"/>
      <c r="P24" s="7"/>
    </row>
    <row r="25" spans="1:16" ht="15" customHeight="1" x14ac:dyDescent="0.2">
      <c r="A25" s="18" t="s">
        <v>19</v>
      </c>
      <c r="B25" s="12">
        <v>15778.75</v>
      </c>
      <c r="C25" s="13">
        <v>16100</v>
      </c>
      <c r="D25" s="13">
        <v>16094.333333333334</v>
      </c>
      <c r="E25" s="14">
        <v>16132</v>
      </c>
      <c r="F25" s="81">
        <v>100.14899428855226</v>
      </c>
      <c r="G25" s="81">
        <v>100.99542978776685</v>
      </c>
      <c r="H25" s="81">
        <v>101.47537882768331</v>
      </c>
      <c r="I25" s="5"/>
      <c r="J25" s="235"/>
      <c r="K25" s="216">
        <v>15860.333333333334</v>
      </c>
      <c r="L25" s="216">
        <v>15973</v>
      </c>
      <c r="M25" s="13">
        <v>16108</v>
      </c>
      <c r="O25" s="7"/>
      <c r="P25" s="7"/>
    </row>
    <row r="26" spans="1:16" ht="15" customHeight="1" x14ac:dyDescent="0.2">
      <c r="A26" s="18" t="s">
        <v>20</v>
      </c>
      <c r="B26" s="12">
        <v>17365.166666666668</v>
      </c>
      <c r="C26" s="13">
        <v>17893.333333333332</v>
      </c>
      <c r="D26" s="13">
        <v>18198</v>
      </c>
      <c r="E26" s="14">
        <v>18306</v>
      </c>
      <c r="F26" s="81">
        <v>100.47200878155873</v>
      </c>
      <c r="G26" s="81">
        <v>103.28368314150305</v>
      </c>
      <c r="H26" s="81">
        <v>103.33509993943065</v>
      </c>
      <c r="I26" s="5"/>
      <c r="J26" s="235"/>
      <c r="K26" s="216">
        <v>17610.666666666668</v>
      </c>
      <c r="L26" s="216">
        <v>17724</v>
      </c>
      <c r="M26" s="13">
        <v>18220</v>
      </c>
      <c r="O26" s="7"/>
      <c r="P26" s="7"/>
    </row>
    <row r="27" spans="1:16" ht="15" customHeight="1" x14ac:dyDescent="0.2">
      <c r="A27" s="18" t="s">
        <v>21</v>
      </c>
      <c r="B27" s="12">
        <v>731.58333333333337</v>
      </c>
      <c r="C27" s="13">
        <v>721.08333333333337</v>
      </c>
      <c r="D27" s="13">
        <v>667</v>
      </c>
      <c r="E27" s="14">
        <v>659</v>
      </c>
      <c r="F27" s="81">
        <v>98.211624441132642</v>
      </c>
      <c r="G27" s="81">
        <v>89.53804347826086</v>
      </c>
      <c r="H27" s="81">
        <v>93.635938231165184</v>
      </c>
      <c r="I27" s="5"/>
      <c r="J27" s="235"/>
      <c r="K27" s="216">
        <v>712.33333333333337</v>
      </c>
      <c r="L27" s="216">
        <v>736</v>
      </c>
      <c r="M27" s="13">
        <v>671</v>
      </c>
    </row>
    <row r="28" spans="1:16" ht="15" customHeight="1" x14ac:dyDescent="0.2">
      <c r="A28" s="25" t="s">
        <v>563</v>
      </c>
      <c r="B28" s="26" t="s">
        <v>336</v>
      </c>
      <c r="C28" s="27" t="s">
        <v>336</v>
      </c>
      <c r="D28" s="27" t="s">
        <v>336</v>
      </c>
      <c r="E28" s="28" t="s">
        <v>336</v>
      </c>
      <c r="F28" s="83" t="s">
        <v>336</v>
      </c>
      <c r="G28" s="83" t="s">
        <v>336</v>
      </c>
      <c r="H28" s="83" t="s">
        <v>336</v>
      </c>
      <c r="I28" s="5"/>
      <c r="J28" s="235"/>
      <c r="K28" s="216" t="s">
        <v>336</v>
      </c>
      <c r="L28" s="216" t="s">
        <v>336</v>
      </c>
      <c r="M28" s="13" t="s">
        <v>336</v>
      </c>
    </row>
    <row r="29" spans="1:16" ht="15" customHeight="1" x14ac:dyDescent="0.2">
      <c r="A29" s="10"/>
      <c r="B29" s="10"/>
      <c r="C29" s="10"/>
      <c r="D29" s="58"/>
      <c r="F29" s="10"/>
      <c r="G29" s="10"/>
      <c r="H29" s="10"/>
      <c r="J29" s="237"/>
    </row>
    <row r="30" spans="1:16" ht="15" customHeight="1" x14ac:dyDescent="0.2">
      <c r="A30" s="6" t="s">
        <v>1</v>
      </c>
    </row>
    <row r="32" spans="1:16" s="66" customFormat="1" ht="15" customHeight="1" x14ac:dyDescent="0.2">
      <c r="A32" s="68" t="s">
        <v>147</v>
      </c>
      <c r="E32" s="67"/>
    </row>
    <row r="33" spans="5:5" s="66" customFormat="1" ht="15" customHeight="1" x14ac:dyDescent="0.2">
      <c r="E33" s="67"/>
    </row>
    <row r="34" spans="5:5" s="66" customFormat="1" ht="15" customHeight="1" x14ac:dyDescent="0.2">
      <c r="E34" s="67"/>
    </row>
    <row r="35" spans="5:5" s="66" customFormat="1" ht="15" customHeight="1" x14ac:dyDescent="0.2">
      <c r="E35" s="67"/>
    </row>
    <row r="36" spans="5:5" s="66" customFormat="1" ht="15" customHeight="1" x14ac:dyDescent="0.2">
      <c r="E36" s="67"/>
    </row>
    <row r="37" spans="5:5" s="66" customFormat="1" ht="15" customHeight="1" x14ac:dyDescent="0.2">
      <c r="E37" s="67"/>
    </row>
    <row r="38" spans="5:5" s="66" customFormat="1" ht="15" customHeight="1" x14ac:dyDescent="0.2">
      <c r="E38" s="67"/>
    </row>
  </sheetData>
  <mergeCells count="3">
    <mergeCell ref="A3:A5"/>
    <mergeCell ref="B4:E4"/>
    <mergeCell ref="F3:H3"/>
  </mergeCells>
  <phoneticPr fontId="2" type="noConversion"/>
  <hyperlinks>
    <hyperlink ref="A32" location="Kazalo!A1" display="nazaj na kazalo" xr:uid="{00000000-0004-0000-0100-000000000000}"/>
  </hyperlinks>
  <pageMargins left="0.43307086614173229" right="0.43307086614173229" top="0.98425196850393704" bottom="0.98425196850393704" header="0" footer="0"/>
  <pageSetup paperSize="9" orientation="portrait" horizontalDpi="300" verticalDpi="300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U27"/>
  <sheetViews>
    <sheetView showGridLines="0" workbookViewId="0"/>
  </sheetViews>
  <sheetFormatPr defaultColWidth="9.140625" defaultRowHeight="15" customHeight="1" x14ac:dyDescent="0.2"/>
  <cols>
    <col min="1" max="1" width="19.85546875" style="6" customWidth="1"/>
    <col min="2" max="2" width="7.5703125" style="6" customWidth="1"/>
    <col min="3" max="3" width="5.5703125" style="6" customWidth="1"/>
    <col min="4" max="21" width="6.28515625" style="6" customWidth="1"/>
    <col min="22" max="16384" width="9.140625" style="6"/>
  </cols>
  <sheetData>
    <row r="1" spans="1:21" ht="15" customHeight="1" x14ac:dyDescent="0.2">
      <c r="A1" s="9" t="s">
        <v>248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1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21" ht="15" customHeight="1" x14ac:dyDescent="0.2">
      <c r="A3" s="49"/>
      <c r="B3" s="348"/>
      <c r="C3" s="350"/>
      <c r="D3" s="348" t="s">
        <v>90</v>
      </c>
      <c r="E3" s="349"/>
      <c r="F3" s="349"/>
      <c r="G3" s="348" t="s">
        <v>92</v>
      </c>
      <c r="H3" s="349"/>
      <c r="I3" s="350"/>
      <c r="J3" s="342" t="s">
        <v>93</v>
      </c>
      <c r="K3" s="342"/>
      <c r="L3" s="342"/>
      <c r="M3" s="348" t="s">
        <v>98</v>
      </c>
      <c r="N3" s="349"/>
      <c r="O3" s="349"/>
      <c r="P3" s="348" t="s">
        <v>95</v>
      </c>
      <c r="Q3" s="349"/>
      <c r="R3" s="350"/>
      <c r="S3" s="349" t="s">
        <v>97</v>
      </c>
      <c r="T3" s="349"/>
      <c r="U3" s="349"/>
    </row>
    <row r="4" spans="1:21" ht="15" customHeight="1" x14ac:dyDescent="0.2">
      <c r="A4" s="166"/>
      <c r="B4" s="343" t="s">
        <v>0</v>
      </c>
      <c r="C4" s="347"/>
      <c r="D4" s="343" t="s">
        <v>91</v>
      </c>
      <c r="E4" s="344"/>
      <c r="F4" s="344"/>
      <c r="G4" s="343" t="s">
        <v>145</v>
      </c>
      <c r="H4" s="344"/>
      <c r="I4" s="347"/>
      <c r="J4" s="344" t="s">
        <v>540</v>
      </c>
      <c r="K4" s="344"/>
      <c r="L4" s="344"/>
      <c r="M4" s="343" t="s">
        <v>99</v>
      </c>
      <c r="N4" s="344"/>
      <c r="O4" s="344"/>
      <c r="P4" s="343" t="s">
        <v>96</v>
      </c>
      <c r="Q4" s="344"/>
      <c r="R4" s="347"/>
      <c r="S4" s="344" t="s">
        <v>541</v>
      </c>
      <c r="T4" s="344"/>
      <c r="U4" s="344"/>
    </row>
    <row r="5" spans="1:21" ht="15" customHeight="1" x14ac:dyDescent="0.2">
      <c r="A5" s="166" t="s">
        <v>89</v>
      </c>
      <c r="B5" s="286"/>
      <c r="C5" s="150" t="s">
        <v>654</v>
      </c>
      <c r="D5" s="286"/>
      <c r="E5" s="287"/>
      <c r="F5" s="150" t="s">
        <v>654</v>
      </c>
      <c r="G5" s="286"/>
      <c r="H5" s="287"/>
      <c r="I5" s="150" t="s">
        <v>654</v>
      </c>
      <c r="J5" s="286"/>
      <c r="K5" s="287"/>
      <c r="L5" s="146" t="s">
        <v>654</v>
      </c>
      <c r="M5" s="286"/>
      <c r="N5" s="287"/>
      <c r="O5" s="150" t="s">
        <v>654</v>
      </c>
      <c r="P5" s="286"/>
      <c r="Q5" s="287"/>
      <c r="R5" s="150" t="s">
        <v>654</v>
      </c>
      <c r="S5" s="286"/>
      <c r="T5" s="287"/>
      <c r="U5" s="146" t="s">
        <v>654</v>
      </c>
    </row>
    <row r="6" spans="1:21" ht="15" customHeight="1" x14ac:dyDescent="0.2">
      <c r="A6" s="167" t="s">
        <v>60</v>
      </c>
      <c r="B6" s="176" t="s">
        <v>654</v>
      </c>
      <c r="C6" s="178" t="s">
        <v>655</v>
      </c>
      <c r="D6" s="176" t="s">
        <v>654</v>
      </c>
      <c r="E6" s="177" t="s">
        <v>73</v>
      </c>
      <c r="F6" s="178" t="s">
        <v>655</v>
      </c>
      <c r="G6" s="176" t="s">
        <v>654</v>
      </c>
      <c r="H6" s="177" t="s">
        <v>73</v>
      </c>
      <c r="I6" s="178" t="s">
        <v>655</v>
      </c>
      <c r="J6" s="176" t="s">
        <v>654</v>
      </c>
      <c r="K6" s="177" t="s">
        <v>73</v>
      </c>
      <c r="L6" s="177" t="s">
        <v>655</v>
      </c>
      <c r="M6" s="176" t="s">
        <v>654</v>
      </c>
      <c r="N6" s="177" t="s">
        <v>73</v>
      </c>
      <c r="O6" s="178" t="s">
        <v>655</v>
      </c>
      <c r="P6" s="176" t="s">
        <v>654</v>
      </c>
      <c r="Q6" s="177" t="s">
        <v>73</v>
      </c>
      <c r="R6" s="178" t="s">
        <v>655</v>
      </c>
      <c r="S6" s="176" t="s">
        <v>654</v>
      </c>
      <c r="T6" s="177" t="s">
        <v>73</v>
      </c>
      <c r="U6" s="177" t="s">
        <v>655</v>
      </c>
    </row>
    <row r="7" spans="1:21" ht="15" customHeight="1" x14ac:dyDescent="0.2">
      <c r="A7" s="21" t="s">
        <v>22</v>
      </c>
      <c r="B7" s="22">
        <v>44088</v>
      </c>
      <c r="C7" s="103">
        <v>93.434493281905645</v>
      </c>
      <c r="D7" s="22">
        <v>14597</v>
      </c>
      <c r="E7" s="75">
        <v>33.10878243512974</v>
      </c>
      <c r="F7" s="103">
        <v>94.933662851196658</v>
      </c>
      <c r="G7" s="22">
        <v>10685</v>
      </c>
      <c r="H7" s="75">
        <v>24.235619669751408</v>
      </c>
      <c r="I7" s="103">
        <v>91.316981454576535</v>
      </c>
      <c r="J7" s="22">
        <v>11185</v>
      </c>
      <c r="K7" s="75">
        <v>25.369715115224096</v>
      </c>
      <c r="L7" s="75">
        <v>93.161752457104782</v>
      </c>
      <c r="M7" s="22">
        <v>4738</v>
      </c>
      <c r="N7" s="75">
        <v>10.74668844129922</v>
      </c>
      <c r="O7" s="103">
        <v>96.144480519480524</v>
      </c>
      <c r="P7" s="22">
        <v>2604</v>
      </c>
      <c r="Q7" s="75">
        <v>5.9063690800217747</v>
      </c>
      <c r="R7" s="103">
        <v>90.353920888272029</v>
      </c>
      <c r="S7" s="22">
        <v>279</v>
      </c>
      <c r="T7" s="75">
        <v>0.6328252585737616</v>
      </c>
      <c r="U7" s="75">
        <v>95.221843003412971</v>
      </c>
    </row>
    <row r="8" spans="1:21" ht="12.75" customHeight="1" x14ac:dyDescent="0.2">
      <c r="A8" s="11"/>
      <c r="B8" s="15"/>
      <c r="C8" s="104"/>
      <c r="D8" s="15"/>
      <c r="E8" s="78"/>
      <c r="F8" s="104"/>
      <c r="G8" s="15"/>
      <c r="H8" s="78"/>
      <c r="I8" s="104"/>
      <c r="J8" s="15"/>
      <c r="K8" s="78"/>
      <c r="L8" s="78"/>
      <c r="M8" s="15"/>
      <c r="N8" s="78"/>
      <c r="O8" s="104"/>
      <c r="P8" s="15"/>
      <c r="Q8" s="78"/>
      <c r="R8" s="104"/>
      <c r="S8" s="15"/>
      <c r="T8" s="78"/>
      <c r="U8" s="78"/>
    </row>
    <row r="9" spans="1:21" ht="15" customHeight="1" x14ac:dyDescent="0.2">
      <c r="A9" s="70" t="s">
        <v>35</v>
      </c>
      <c r="B9" s="71">
        <v>25810</v>
      </c>
      <c r="C9" s="122">
        <v>93.321763025635462</v>
      </c>
      <c r="D9" s="71">
        <v>8690</v>
      </c>
      <c r="E9" s="79">
        <v>33.669120495931807</v>
      </c>
      <c r="F9" s="122">
        <v>94.415471534115596</v>
      </c>
      <c r="G9" s="71">
        <v>7032</v>
      </c>
      <c r="H9" s="79">
        <v>27.245253777605576</v>
      </c>
      <c r="I9" s="122">
        <v>92.819429778247098</v>
      </c>
      <c r="J9" s="71">
        <v>6233</v>
      </c>
      <c r="K9" s="79">
        <v>24.149554436265014</v>
      </c>
      <c r="L9" s="79">
        <v>92.313388625592424</v>
      </c>
      <c r="M9" s="71">
        <v>2601</v>
      </c>
      <c r="N9" s="79">
        <v>10.077489345215033</v>
      </c>
      <c r="O9" s="122">
        <v>96.297667530544246</v>
      </c>
      <c r="P9" s="71">
        <v>1153</v>
      </c>
      <c r="Q9" s="79">
        <v>4.4672607516466485</v>
      </c>
      <c r="R9" s="122">
        <v>87.680608365019012</v>
      </c>
      <c r="S9" s="71">
        <v>101</v>
      </c>
      <c r="T9" s="79">
        <v>0.39132119333591631</v>
      </c>
      <c r="U9" s="79">
        <v>92.660550458715591</v>
      </c>
    </row>
    <row r="10" spans="1:21" ht="15" customHeight="1" x14ac:dyDescent="0.2">
      <c r="A10" s="43" t="s">
        <v>41</v>
      </c>
      <c r="B10" s="12">
        <v>3542</v>
      </c>
      <c r="C10" s="105">
        <v>97.227559703541033</v>
      </c>
      <c r="D10" s="12">
        <v>1811</v>
      </c>
      <c r="E10" s="81">
        <v>51.12930547713156</v>
      </c>
      <c r="F10" s="105">
        <v>97.313272434175175</v>
      </c>
      <c r="G10" s="12">
        <v>752</v>
      </c>
      <c r="H10" s="81">
        <v>21.230942970073404</v>
      </c>
      <c r="I10" s="105">
        <v>96.410256410256409</v>
      </c>
      <c r="J10" s="12">
        <v>598</v>
      </c>
      <c r="K10" s="81">
        <v>16.883116883116884</v>
      </c>
      <c r="L10" s="81">
        <v>96.607431340872381</v>
      </c>
      <c r="M10" s="12">
        <v>263</v>
      </c>
      <c r="N10" s="81">
        <v>7.425183512140034</v>
      </c>
      <c r="O10" s="105">
        <v>103.1372549019608</v>
      </c>
      <c r="P10" s="12">
        <v>114</v>
      </c>
      <c r="Q10" s="81">
        <v>3.2185206098249575</v>
      </c>
      <c r="R10" s="105">
        <v>95.798319327731093</v>
      </c>
      <c r="S10" s="12">
        <v>4</v>
      </c>
      <c r="T10" s="81">
        <v>0.1129305477131564</v>
      </c>
      <c r="U10" s="81">
        <v>44.444444444444443</v>
      </c>
    </row>
    <row r="11" spans="1:21" ht="15" customHeight="1" x14ac:dyDescent="0.2">
      <c r="A11" s="43" t="s">
        <v>38</v>
      </c>
      <c r="B11" s="12">
        <v>1414</v>
      </c>
      <c r="C11" s="105">
        <v>95.86440677966101</v>
      </c>
      <c r="D11" s="12">
        <v>337</v>
      </c>
      <c r="E11" s="81">
        <v>23.833097595473834</v>
      </c>
      <c r="F11" s="105">
        <v>88.451443569553803</v>
      </c>
      <c r="G11" s="12">
        <v>481</v>
      </c>
      <c r="H11" s="81">
        <v>34.016973125884014</v>
      </c>
      <c r="I11" s="105">
        <v>97.56592292089249</v>
      </c>
      <c r="J11" s="12">
        <v>393</v>
      </c>
      <c r="K11" s="81">
        <v>27.793493635077795</v>
      </c>
      <c r="L11" s="81">
        <v>103.14960629921259</v>
      </c>
      <c r="M11" s="12">
        <v>142</v>
      </c>
      <c r="N11" s="81">
        <v>10.042432814710041</v>
      </c>
      <c r="O11" s="105">
        <v>102.15827338129498</v>
      </c>
      <c r="P11" s="12">
        <v>56</v>
      </c>
      <c r="Q11" s="81">
        <v>3.9603960396039604</v>
      </c>
      <c r="R11" s="105">
        <v>76.712328767123282</v>
      </c>
      <c r="S11" s="12">
        <v>5</v>
      </c>
      <c r="T11" s="81">
        <v>0.3536067892503536</v>
      </c>
      <c r="U11" s="81">
        <v>62.5</v>
      </c>
    </row>
    <row r="12" spans="1:21" ht="15" customHeight="1" x14ac:dyDescent="0.2">
      <c r="A12" s="43" t="s">
        <v>37</v>
      </c>
      <c r="B12" s="12">
        <v>7528</v>
      </c>
      <c r="C12" s="105">
        <v>95.460309409079386</v>
      </c>
      <c r="D12" s="12">
        <v>2027</v>
      </c>
      <c r="E12" s="81">
        <v>26.926142401700321</v>
      </c>
      <c r="F12" s="105">
        <v>97.171620325982744</v>
      </c>
      <c r="G12" s="12">
        <v>2122</v>
      </c>
      <c r="H12" s="81">
        <v>28.188097768331559</v>
      </c>
      <c r="I12" s="105">
        <v>96.894977168949765</v>
      </c>
      <c r="J12" s="12">
        <v>2061</v>
      </c>
      <c r="K12" s="81">
        <v>27.377789585547291</v>
      </c>
      <c r="L12" s="81">
        <v>94.152581087254447</v>
      </c>
      <c r="M12" s="12">
        <v>841</v>
      </c>
      <c r="N12" s="81">
        <v>11.171625929861849</v>
      </c>
      <c r="O12" s="105">
        <v>92.519251925192521</v>
      </c>
      <c r="P12" s="12">
        <v>445</v>
      </c>
      <c r="Q12" s="81">
        <v>5.9112646121147714</v>
      </c>
      <c r="R12" s="105">
        <v>94.279661016949163</v>
      </c>
      <c r="S12" s="12">
        <v>32</v>
      </c>
      <c r="T12" s="81">
        <v>0.42507970244420828</v>
      </c>
      <c r="U12" s="81">
        <v>80</v>
      </c>
    </row>
    <row r="13" spans="1:21" ht="15" customHeight="1" x14ac:dyDescent="0.2">
      <c r="A13" s="43" t="s">
        <v>36</v>
      </c>
      <c r="B13" s="12">
        <v>2927</v>
      </c>
      <c r="C13" s="105">
        <v>94.206630189893787</v>
      </c>
      <c r="D13" s="12">
        <v>1147</v>
      </c>
      <c r="E13" s="81">
        <v>39.186880765288691</v>
      </c>
      <c r="F13" s="105">
        <v>103.70705244122966</v>
      </c>
      <c r="G13" s="12">
        <v>794</v>
      </c>
      <c r="H13" s="81">
        <v>27.126750939528527</v>
      </c>
      <c r="I13" s="105">
        <v>93.521790341578324</v>
      </c>
      <c r="J13" s="12">
        <v>627</v>
      </c>
      <c r="K13" s="81">
        <v>21.421250427058421</v>
      </c>
      <c r="L13" s="81">
        <v>87.44769874476988</v>
      </c>
      <c r="M13" s="12">
        <v>248</v>
      </c>
      <c r="N13" s="81">
        <v>8.4728390843867434</v>
      </c>
      <c r="O13" s="105">
        <v>89.208633093525179</v>
      </c>
      <c r="P13" s="12">
        <v>99</v>
      </c>
      <c r="Q13" s="81">
        <v>3.3823026990092244</v>
      </c>
      <c r="R13" s="105">
        <v>69.230769230769226</v>
      </c>
      <c r="S13" s="12">
        <v>12</v>
      </c>
      <c r="T13" s="81">
        <v>0.40997608472839087</v>
      </c>
      <c r="U13" s="81">
        <v>85.714285714285708</v>
      </c>
    </row>
    <row r="14" spans="1:21" ht="15" customHeight="1" x14ac:dyDescent="0.2">
      <c r="A14" s="43" t="s">
        <v>543</v>
      </c>
      <c r="B14" s="12">
        <v>2022</v>
      </c>
      <c r="C14" s="105">
        <v>89.627659574468083</v>
      </c>
      <c r="D14" s="12">
        <v>765</v>
      </c>
      <c r="E14" s="81">
        <v>37.833827893175076</v>
      </c>
      <c r="F14" s="105">
        <v>88.337182448036955</v>
      </c>
      <c r="G14" s="12">
        <v>576</v>
      </c>
      <c r="H14" s="81">
        <v>28.486646884272997</v>
      </c>
      <c r="I14" s="105">
        <v>89.026275115919631</v>
      </c>
      <c r="J14" s="12">
        <v>468</v>
      </c>
      <c r="K14" s="81">
        <v>23.145400593471809</v>
      </c>
      <c r="L14" s="81">
        <v>93.975903614457835</v>
      </c>
      <c r="M14" s="12">
        <v>153</v>
      </c>
      <c r="N14" s="81">
        <v>7.5667655786350156</v>
      </c>
      <c r="O14" s="105">
        <v>90.532544378698219</v>
      </c>
      <c r="P14" s="12">
        <v>57</v>
      </c>
      <c r="Q14" s="81">
        <v>2.8189910979228485</v>
      </c>
      <c r="R14" s="105">
        <v>80.281690140845072</v>
      </c>
      <c r="S14" s="12">
        <v>3</v>
      </c>
      <c r="T14" s="81">
        <v>0.14836795252225521</v>
      </c>
      <c r="U14" s="81">
        <v>60</v>
      </c>
    </row>
    <row r="15" spans="1:21" ht="15" customHeight="1" x14ac:dyDescent="0.2">
      <c r="A15" s="43" t="s">
        <v>544</v>
      </c>
      <c r="B15" s="12">
        <v>848</v>
      </c>
      <c r="C15" s="105">
        <v>95.173961840628508</v>
      </c>
      <c r="D15" s="12">
        <v>259</v>
      </c>
      <c r="E15" s="81">
        <v>30.542452830188676</v>
      </c>
      <c r="F15" s="105">
        <v>92.170818505338076</v>
      </c>
      <c r="G15" s="12">
        <v>241</v>
      </c>
      <c r="H15" s="81">
        <v>28.419811320754718</v>
      </c>
      <c r="I15" s="105">
        <v>97.967479674796749</v>
      </c>
      <c r="J15" s="12">
        <v>209</v>
      </c>
      <c r="K15" s="81">
        <v>24.64622641509434</v>
      </c>
      <c r="L15" s="81">
        <v>97.663551401869171</v>
      </c>
      <c r="M15" s="12">
        <v>95</v>
      </c>
      <c r="N15" s="81">
        <v>11.202830188679245</v>
      </c>
      <c r="O15" s="105">
        <v>109.19540229885058</v>
      </c>
      <c r="P15" s="12">
        <v>40</v>
      </c>
      <c r="Q15" s="81">
        <v>4.716981132075472</v>
      </c>
      <c r="R15" s="105">
        <v>71.428571428571431</v>
      </c>
      <c r="S15" s="12">
        <v>4</v>
      </c>
      <c r="T15" s="81">
        <v>0.47169811320754718</v>
      </c>
      <c r="U15" s="81">
        <v>57.142857142857139</v>
      </c>
    </row>
    <row r="16" spans="1:21" ht="15" customHeight="1" x14ac:dyDescent="0.2">
      <c r="A16" s="43" t="s">
        <v>39</v>
      </c>
      <c r="B16" s="12">
        <v>6193</v>
      </c>
      <c r="C16" s="105">
        <v>88.928776565192408</v>
      </c>
      <c r="D16" s="12">
        <v>1860</v>
      </c>
      <c r="E16" s="81">
        <v>30.033909252381719</v>
      </c>
      <c r="F16" s="105">
        <v>88.910133843212236</v>
      </c>
      <c r="G16" s="12">
        <v>1696</v>
      </c>
      <c r="H16" s="81">
        <v>27.385758113999675</v>
      </c>
      <c r="I16" s="105">
        <v>85.786545270612038</v>
      </c>
      <c r="J16" s="12">
        <v>1557</v>
      </c>
      <c r="K16" s="81">
        <v>25.141288551590506</v>
      </c>
      <c r="L16" s="81">
        <v>86.644407345575956</v>
      </c>
      <c r="M16" s="12">
        <v>747</v>
      </c>
      <c r="N16" s="81">
        <v>12.062005490069433</v>
      </c>
      <c r="O16" s="105">
        <v>98.80952380952381</v>
      </c>
      <c r="P16" s="12">
        <v>295</v>
      </c>
      <c r="Q16" s="81">
        <v>4.7634425964798961</v>
      </c>
      <c r="R16" s="105">
        <v>92.476489028213166</v>
      </c>
      <c r="S16" s="12">
        <v>38</v>
      </c>
      <c r="T16" s="81">
        <v>0.61359599547876642</v>
      </c>
      <c r="U16" s="81">
        <v>165.21739130434781</v>
      </c>
    </row>
    <row r="17" spans="1:21" ht="15" customHeight="1" x14ac:dyDescent="0.2">
      <c r="A17" s="43" t="s">
        <v>40</v>
      </c>
      <c r="B17" s="12">
        <v>1336</v>
      </c>
      <c r="C17" s="105">
        <v>93.101045296167257</v>
      </c>
      <c r="D17" s="12">
        <v>484</v>
      </c>
      <c r="E17" s="81">
        <v>36.227544910179645</v>
      </c>
      <c r="F17" s="105">
        <v>91.148775894538602</v>
      </c>
      <c r="G17" s="12">
        <v>370</v>
      </c>
      <c r="H17" s="81">
        <v>27.694610778443113</v>
      </c>
      <c r="I17" s="105">
        <v>93.90862944162437</v>
      </c>
      <c r="J17" s="12">
        <v>320</v>
      </c>
      <c r="K17" s="81">
        <v>23.952095808383234</v>
      </c>
      <c r="L17" s="81">
        <v>94.955489614243334</v>
      </c>
      <c r="M17" s="12">
        <v>112</v>
      </c>
      <c r="N17" s="81">
        <v>8.3832335329341312</v>
      </c>
      <c r="O17" s="105">
        <v>103.7037037037037</v>
      </c>
      <c r="P17" s="12">
        <v>47</v>
      </c>
      <c r="Q17" s="81">
        <v>3.5179640718562872</v>
      </c>
      <c r="R17" s="105">
        <v>75.806451612903231</v>
      </c>
      <c r="S17" s="12">
        <v>3</v>
      </c>
      <c r="T17" s="81">
        <v>0.22455089820359281</v>
      </c>
      <c r="U17" s="81">
        <v>100</v>
      </c>
    </row>
    <row r="18" spans="1:21" ht="15" customHeight="1" x14ac:dyDescent="0.2">
      <c r="A18" s="43"/>
      <c r="B18" s="12"/>
      <c r="C18" s="105"/>
      <c r="D18" s="12"/>
      <c r="E18" s="81"/>
      <c r="F18" s="105"/>
      <c r="G18" s="12"/>
      <c r="H18" s="81"/>
      <c r="I18" s="105"/>
      <c r="J18" s="12"/>
      <c r="K18" s="81"/>
      <c r="L18" s="81"/>
      <c r="M18" s="12"/>
      <c r="N18" s="81"/>
      <c r="O18" s="105"/>
      <c r="P18" s="12"/>
      <c r="Q18" s="81"/>
      <c r="R18" s="105"/>
      <c r="S18" s="12"/>
      <c r="T18" s="81"/>
      <c r="U18" s="81"/>
    </row>
    <row r="19" spans="1:21" ht="15" customHeight="1" x14ac:dyDescent="0.2">
      <c r="A19" s="70" t="s">
        <v>42</v>
      </c>
      <c r="B19" s="71">
        <v>17429</v>
      </c>
      <c r="C19" s="122">
        <v>92.835836795568341</v>
      </c>
      <c r="D19" s="71">
        <v>5260</v>
      </c>
      <c r="E19" s="79">
        <v>30.179585747891448</v>
      </c>
      <c r="F19" s="122">
        <v>94.723572843508009</v>
      </c>
      <c r="G19" s="71">
        <v>3621</v>
      </c>
      <c r="H19" s="79">
        <v>20.775718629869758</v>
      </c>
      <c r="I19" s="122">
        <v>88.4033203125</v>
      </c>
      <c r="J19" s="71">
        <v>4924</v>
      </c>
      <c r="K19" s="79">
        <v>28.251764300877845</v>
      </c>
      <c r="L19" s="79">
        <v>94.185156847742917</v>
      </c>
      <c r="M19" s="71">
        <v>2098</v>
      </c>
      <c r="N19" s="79">
        <v>12.037408916174194</v>
      </c>
      <c r="O19" s="122">
        <v>95.320308950477056</v>
      </c>
      <c r="P19" s="71">
        <v>1353</v>
      </c>
      <c r="Q19" s="79">
        <v>7.7629238625279706</v>
      </c>
      <c r="R19" s="122">
        <v>89.365918097754289</v>
      </c>
      <c r="S19" s="71">
        <v>173</v>
      </c>
      <c r="T19" s="79">
        <v>0.99259854265878711</v>
      </c>
      <c r="U19" s="79">
        <v>95.054945054945051</v>
      </c>
    </row>
    <row r="20" spans="1:21" ht="15" customHeight="1" x14ac:dyDescent="0.2">
      <c r="A20" s="43" t="s">
        <v>44</v>
      </c>
      <c r="B20" s="12">
        <v>2706</v>
      </c>
      <c r="C20" s="105">
        <v>97.058823529411768</v>
      </c>
      <c r="D20" s="12">
        <v>785</v>
      </c>
      <c r="E20" s="81">
        <v>29.009608277900963</v>
      </c>
      <c r="F20" s="105">
        <v>97.758405977584061</v>
      </c>
      <c r="G20" s="12">
        <v>605</v>
      </c>
      <c r="H20" s="81">
        <v>22.35772357723577</v>
      </c>
      <c r="I20" s="105">
        <v>98.373983739837399</v>
      </c>
      <c r="J20" s="12">
        <v>750</v>
      </c>
      <c r="K20" s="81">
        <v>27.716186252771617</v>
      </c>
      <c r="L20" s="81">
        <v>99.337748344370851</v>
      </c>
      <c r="M20" s="12">
        <v>345</v>
      </c>
      <c r="N20" s="81">
        <v>12.749445676274945</v>
      </c>
      <c r="O20" s="105">
        <v>95.56786703601108</v>
      </c>
      <c r="P20" s="12">
        <v>192</v>
      </c>
      <c r="Q20" s="81">
        <v>7.0953436807095347</v>
      </c>
      <c r="R20" s="105">
        <v>86.098654708520186</v>
      </c>
      <c r="S20" s="12">
        <v>29</v>
      </c>
      <c r="T20" s="81">
        <v>1.0716925351071693</v>
      </c>
      <c r="U20" s="81">
        <v>93.548387096774192</v>
      </c>
    </row>
    <row r="21" spans="1:21" ht="15" customHeight="1" x14ac:dyDescent="0.2">
      <c r="A21" s="43" t="s">
        <v>45</v>
      </c>
      <c r="B21" s="12">
        <v>1526</v>
      </c>
      <c r="C21" s="105">
        <v>89.396602226127712</v>
      </c>
      <c r="D21" s="12">
        <v>485</v>
      </c>
      <c r="E21" s="81">
        <v>31.782437745740499</v>
      </c>
      <c r="F21" s="105">
        <v>91.337099811676083</v>
      </c>
      <c r="G21" s="12">
        <v>354</v>
      </c>
      <c r="H21" s="81">
        <v>23.197903014416777</v>
      </c>
      <c r="I21" s="105">
        <v>84.085510688836109</v>
      </c>
      <c r="J21" s="12">
        <v>383</v>
      </c>
      <c r="K21" s="81">
        <v>25.098296199213632</v>
      </c>
      <c r="L21" s="81">
        <v>90.117647058823522</v>
      </c>
      <c r="M21" s="12">
        <v>168</v>
      </c>
      <c r="N21" s="81">
        <v>11.009174311926607</v>
      </c>
      <c r="O21" s="105">
        <v>89.361702127659569</v>
      </c>
      <c r="P21" s="12">
        <v>122</v>
      </c>
      <c r="Q21" s="81">
        <v>7.9947575360419396</v>
      </c>
      <c r="R21" s="105">
        <v>93.84615384615384</v>
      </c>
      <c r="S21" s="12">
        <v>14</v>
      </c>
      <c r="T21" s="81">
        <v>0.91743119266055051</v>
      </c>
      <c r="U21" s="81">
        <v>116.66666666666667</v>
      </c>
    </row>
    <row r="22" spans="1:21" ht="15" customHeight="1" x14ac:dyDescent="0.2">
      <c r="A22" s="43" t="s">
        <v>46</v>
      </c>
      <c r="B22" s="12">
        <v>2334</v>
      </c>
      <c r="C22" s="105">
        <v>91.96217494089835</v>
      </c>
      <c r="D22" s="12">
        <v>670</v>
      </c>
      <c r="E22" s="81">
        <v>28.706083976006859</v>
      </c>
      <c r="F22" s="105">
        <v>91.280653950953678</v>
      </c>
      <c r="G22" s="12">
        <v>502</v>
      </c>
      <c r="H22" s="81">
        <v>21.50814053127678</v>
      </c>
      <c r="I22" s="105">
        <v>89.00709219858156</v>
      </c>
      <c r="J22" s="12">
        <v>731</v>
      </c>
      <c r="K22" s="81">
        <v>31.319622964867182</v>
      </c>
      <c r="L22" s="81">
        <v>95.680628272251312</v>
      </c>
      <c r="M22" s="12">
        <v>265</v>
      </c>
      <c r="N22" s="81">
        <v>11.353898886032562</v>
      </c>
      <c r="O22" s="105">
        <v>90.443686006825942</v>
      </c>
      <c r="P22" s="12">
        <v>153</v>
      </c>
      <c r="Q22" s="81">
        <v>6.5552699228791766</v>
      </c>
      <c r="R22" s="105">
        <v>87.931034482758619</v>
      </c>
      <c r="S22" s="12">
        <v>13</v>
      </c>
      <c r="T22" s="81">
        <v>0.55698371893744647</v>
      </c>
      <c r="U22" s="81">
        <v>144.44444444444443</v>
      </c>
    </row>
    <row r="23" spans="1:21" ht="15" customHeight="1" x14ac:dyDescent="0.2">
      <c r="A23" s="43" t="s">
        <v>43</v>
      </c>
      <c r="B23" s="12">
        <v>10863</v>
      </c>
      <c r="C23" s="105">
        <v>92.521931692360099</v>
      </c>
      <c r="D23" s="12">
        <v>3320</v>
      </c>
      <c r="E23" s="81">
        <v>30.562459725674309</v>
      </c>
      <c r="F23" s="105">
        <v>95.265423242467719</v>
      </c>
      <c r="G23" s="12">
        <v>2160</v>
      </c>
      <c r="H23" s="81">
        <v>19.884009942004973</v>
      </c>
      <c r="I23" s="105">
        <v>86.538461538461547</v>
      </c>
      <c r="J23" s="12">
        <v>3060</v>
      </c>
      <c r="K23" s="81">
        <v>28.169014084507044</v>
      </c>
      <c r="L23" s="81">
        <v>93.179049939098661</v>
      </c>
      <c r="M23" s="12">
        <v>1320</v>
      </c>
      <c r="N23" s="81">
        <v>12.151339409003038</v>
      </c>
      <c r="O23" s="105">
        <v>97.130242825607056</v>
      </c>
      <c r="P23" s="12">
        <v>886</v>
      </c>
      <c r="Q23" s="81">
        <v>8.1561263002853721</v>
      </c>
      <c r="R23" s="105">
        <v>89.766970618034449</v>
      </c>
      <c r="S23" s="12">
        <v>117</v>
      </c>
      <c r="T23" s="81">
        <v>1.0770505385252693</v>
      </c>
      <c r="U23" s="81">
        <v>90</v>
      </c>
    </row>
    <row r="24" spans="1:21" ht="15" customHeight="1" x14ac:dyDescent="0.2">
      <c r="A24" s="43"/>
      <c r="B24" s="12"/>
      <c r="C24" s="105"/>
      <c r="D24" s="12"/>
      <c r="E24" s="81"/>
      <c r="F24" s="105"/>
      <c r="G24" s="12"/>
      <c r="H24" s="81"/>
      <c r="I24" s="105"/>
      <c r="J24" s="12"/>
      <c r="K24" s="81"/>
      <c r="L24" s="81"/>
      <c r="M24" s="12"/>
      <c r="N24" s="81"/>
      <c r="O24" s="105"/>
      <c r="P24" s="12"/>
      <c r="Q24" s="81"/>
      <c r="R24" s="105"/>
      <c r="S24" s="12"/>
      <c r="T24" s="81"/>
      <c r="U24" s="81"/>
    </row>
    <row r="25" spans="1:21" ht="15" customHeight="1" x14ac:dyDescent="0.2">
      <c r="A25" s="25" t="s">
        <v>65</v>
      </c>
      <c r="B25" s="26">
        <v>849</v>
      </c>
      <c r="C25" s="106">
        <v>112.4503311258278</v>
      </c>
      <c r="D25" s="26">
        <v>647</v>
      </c>
      <c r="E25" s="83">
        <v>76.207302709069495</v>
      </c>
      <c r="F25" s="106">
        <v>104.52342487883683</v>
      </c>
      <c r="G25" s="26">
        <v>32</v>
      </c>
      <c r="H25" s="83">
        <v>3.7691401648998819</v>
      </c>
      <c r="I25" s="106">
        <v>110.34482758620689</v>
      </c>
      <c r="J25" s="26">
        <v>28</v>
      </c>
      <c r="K25" s="83">
        <v>3.2979976442873968</v>
      </c>
      <c r="L25" s="83">
        <v>107.69230769230769</v>
      </c>
      <c r="M25" s="26">
        <v>39</v>
      </c>
      <c r="N25" s="83">
        <v>4.5936395759717312</v>
      </c>
      <c r="O25" s="106">
        <v>150</v>
      </c>
      <c r="P25" s="26">
        <v>98</v>
      </c>
      <c r="Q25" s="83">
        <v>11.54299175500589</v>
      </c>
      <c r="R25" s="106">
        <v>184.90566037735849</v>
      </c>
      <c r="S25" s="26">
        <v>5</v>
      </c>
      <c r="T25" s="83">
        <v>0.58892815076560656</v>
      </c>
      <c r="U25" s="83">
        <v>250</v>
      </c>
    </row>
    <row r="27" spans="1:21" ht="15" customHeight="1" x14ac:dyDescent="0.2">
      <c r="A27" s="68" t="s">
        <v>147</v>
      </c>
    </row>
  </sheetData>
  <mergeCells count="14">
    <mergeCell ref="B3:C3"/>
    <mergeCell ref="D3:F3"/>
    <mergeCell ref="G3:I3"/>
    <mergeCell ref="J3:L3"/>
    <mergeCell ref="B4:C4"/>
    <mergeCell ref="D4:F4"/>
    <mergeCell ref="G4:I4"/>
    <mergeCell ref="J4:L4"/>
    <mergeCell ref="M3:O3"/>
    <mergeCell ref="P3:R3"/>
    <mergeCell ref="S3:U3"/>
    <mergeCell ref="M4:O4"/>
    <mergeCell ref="P4:R4"/>
    <mergeCell ref="S4:U4"/>
  </mergeCells>
  <hyperlinks>
    <hyperlink ref="A27" location="Kazalo!A1" display="nazaj na kazalo" xr:uid="{00000000-0004-0000-1C00-000000000000}"/>
  </hyperlinks>
  <pageMargins left="0.31496062992125984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R21"/>
  <sheetViews>
    <sheetView showGridLines="0" workbookViewId="0"/>
  </sheetViews>
  <sheetFormatPr defaultColWidth="9.140625" defaultRowHeight="15" customHeight="1" x14ac:dyDescent="0.2"/>
  <cols>
    <col min="1" max="1" width="13.7109375" style="6" customWidth="1"/>
    <col min="2" max="9" width="7.5703125" style="6" customWidth="1"/>
    <col min="10" max="18" width="7.28515625" style="6" customWidth="1"/>
    <col min="19" max="16384" width="9.140625" style="6"/>
  </cols>
  <sheetData>
    <row r="1" spans="1:18" ht="15" customHeight="1" x14ac:dyDescent="0.2">
      <c r="A1" s="9" t="s">
        <v>247</v>
      </c>
      <c r="B1" s="1"/>
      <c r="C1" s="1"/>
      <c r="D1" s="1"/>
      <c r="E1" s="1"/>
      <c r="F1" s="1"/>
      <c r="G1" s="1"/>
      <c r="H1" s="1"/>
      <c r="I1" s="1"/>
    </row>
    <row r="2" spans="1:18" ht="15" customHeight="1" x14ac:dyDescent="0.2">
      <c r="A2" s="1"/>
      <c r="B2" s="1"/>
      <c r="C2" s="1"/>
      <c r="D2" s="1"/>
      <c r="E2" s="1"/>
      <c r="F2" s="1"/>
      <c r="G2" s="1"/>
      <c r="H2" s="1"/>
      <c r="I2" s="1"/>
    </row>
    <row r="3" spans="1:18" ht="15" customHeight="1" x14ac:dyDescent="0.2">
      <c r="A3" s="165"/>
      <c r="B3" s="348" t="s">
        <v>0</v>
      </c>
      <c r="C3" s="350"/>
      <c r="D3" s="348" t="s">
        <v>100</v>
      </c>
      <c r="E3" s="349"/>
      <c r="F3" s="349"/>
      <c r="G3" s="348" t="s">
        <v>101</v>
      </c>
      <c r="H3" s="349"/>
      <c r="I3" s="350"/>
      <c r="J3" s="349" t="s">
        <v>102</v>
      </c>
      <c r="K3" s="349"/>
      <c r="L3" s="349"/>
      <c r="M3" s="348" t="s">
        <v>103</v>
      </c>
      <c r="N3" s="349"/>
      <c r="O3" s="350"/>
      <c r="P3" s="349" t="s">
        <v>104</v>
      </c>
      <c r="Q3" s="349"/>
      <c r="R3" s="349"/>
    </row>
    <row r="4" spans="1:18" ht="15" customHeight="1" x14ac:dyDescent="0.2">
      <c r="A4" s="166" t="s">
        <v>67</v>
      </c>
      <c r="B4" s="173"/>
      <c r="C4" s="150" t="s">
        <v>654</v>
      </c>
      <c r="D4" s="173"/>
      <c r="E4" s="174"/>
      <c r="F4" s="150" t="s">
        <v>654</v>
      </c>
      <c r="G4" s="173"/>
      <c r="H4" s="174"/>
      <c r="I4" s="146" t="s">
        <v>654</v>
      </c>
      <c r="J4" s="173"/>
      <c r="K4" s="174"/>
      <c r="L4" s="150" t="s">
        <v>654</v>
      </c>
      <c r="M4" s="173"/>
      <c r="N4" s="174"/>
      <c r="O4" s="150" t="s">
        <v>654</v>
      </c>
      <c r="P4" s="173"/>
      <c r="Q4" s="174"/>
      <c r="R4" s="146" t="s">
        <v>654</v>
      </c>
    </row>
    <row r="5" spans="1:18" ht="15.75" customHeight="1" x14ac:dyDescent="0.2">
      <c r="A5" s="167" t="s">
        <v>61</v>
      </c>
      <c r="B5" s="176" t="s">
        <v>654</v>
      </c>
      <c r="C5" s="178" t="s">
        <v>655</v>
      </c>
      <c r="D5" s="176" t="s">
        <v>654</v>
      </c>
      <c r="E5" s="177" t="s">
        <v>73</v>
      </c>
      <c r="F5" s="178" t="s">
        <v>655</v>
      </c>
      <c r="G5" s="176" t="s">
        <v>654</v>
      </c>
      <c r="H5" s="177" t="s">
        <v>73</v>
      </c>
      <c r="I5" s="177" t="s">
        <v>655</v>
      </c>
      <c r="J5" s="176" t="s">
        <v>654</v>
      </c>
      <c r="K5" s="177" t="s">
        <v>73</v>
      </c>
      <c r="L5" s="178" t="s">
        <v>655</v>
      </c>
      <c r="M5" s="176" t="s">
        <v>654</v>
      </c>
      <c r="N5" s="177" t="s">
        <v>73</v>
      </c>
      <c r="O5" s="178" t="s">
        <v>655</v>
      </c>
      <c r="P5" s="176" t="s">
        <v>654</v>
      </c>
      <c r="Q5" s="177" t="s">
        <v>73</v>
      </c>
      <c r="R5" s="177" t="s">
        <v>655</v>
      </c>
    </row>
    <row r="6" spans="1:18" ht="15" customHeight="1" x14ac:dyDescent="0.2">
      <c r="A6" s="21" t="s">
        <v>22</v>
      </c>
      <c r="B6" s="22">
        <v>44088</v>
      </c>
      <c r="C6" s="103">
        <v>93.434493281905645</v>
      </c>
      <c r="D6" s="22">
        <v>9150</v>
      </c>
      <c r="E6" s="75">
        <v>20.753946652150248</v>
      </c>
      <c r="F6" s="103">
        <v>101.64407909353477</v>
      </c>
      <c r="G6" s="22">
        <v>7554</v>
      </c>
      <c r="H6" s="75">
        <v>17.133913990201417</v>
      </c>
      <c r="I6" s="75">
        <v>103.42278203723987</v>
      </c>
      <c r="J6" s="22">
        <v>8074</v>
      </c>
      <c r="K6" s="75">
        <v>18.313373253493015</v>
      </c>
      <c r="L6" s="103">
        <v>97.241960737082977</v>
      </c>
      <c r="M6" s="22">
        <v>7128</v>
      </c>
      <c r="N6" s="75">
        <v>16.167664670658681</v>
      </c>
      <c r="O6" s="103">
        <v>100.40850824059726</v>
      </c>
      <c r="P6" s="22">
        <v>12182</v>
      </c>
      <c r="Q6" s="75">
        <v>27.631101433496642</v>
      </c>
      <c r="R6" s="75">
        <v>78.705259077400186</v>
      </c>
    </row>
    <row r="7" spans="1:18" ht="12.75" customHeight="1" x14ac:dyDescent="0.2">
      <c r="A7" s="11"/>
      <c r="B7" s="15"/>
      <c r="C7" s="104"/>
      <c r="D7" s="15"/>
      <c r="E7" s="78"/>
      <c r="F7" s="104"/>
      <c r="G7" s="15"/>
      <c r="H7" s="78"/>
      <c r="I7" s="78"/>
      <c r="J7" s="15"/>
      <c r="K7" s="78"/>
      <c r="L7" s="104"/>
      <c r="M7" s="15"/>
      <c r="N7" s="78"/>
      <c r="O7" s="104"/>
      <c r="P7" s="15"/>
      <c r="Q7" s="78"/>
      <c r="R7" s="78"/>
    </row>
    <row r="8" spans="1:18" ht="15" customHeight="1" x14ac:dyDescent="0.2">
      <c r="A8" s="18" t="s">
        <v>23</v>
      </c>
      <c r="B8" s="12">
        <v>4977</v>
      </c>
      <c r="C8" s="105">
        <v>91.589988958410004</v>
      </c>
      <c r="D8" s="12">
        <v>988</v>
      </c>
      <c r="E8" s="81">
        <v>19.8513160538477</v>
      </c>
      <c r="F8" s="105">
        <v>100.91930541368743</v>
      </c>
      <c r="G8" s="12">
        <v>803</v>
      </c>
      <c r="H8" s="81">
        <v>16.134217400040185</v>
      </c>
      <c r="I8" s="81">
        <v>101.13350125944585</v>
      </c>
      <c r="J8" s="12">
        <v>866</v>
      </c>
      <c r="K8" s="81">
        <v>17.400040184850312</v>
      </c>
      <c r="L8" s="105">
        <v>98.185941043083901</v>
      </c>
      <c r="M8" s="12">
        <v>761</v>
      </c>
      <c r="N8" s="81">
        <v>15.290335543500099</v>
      </c>
      <c r="O8" s="105">
        <v>95.244055068836047</v>
      </c>
      <c r="P8" s="12">
        <v>1559</v>
      </c>
      <c r="Q8" s="81">
        <v>31.3240908177617</v>
      </c>
      <c r="R8" s="81">
        <v>78.737373737373744</v>
      </c>
    </row>
    <row r="9" spans="1:18" ht="15" customHeight="1" x14ac:dyDescent="0.2">
      <c r="A9" s="18" t="s">
        <v>24</v>
      </c>
      <c r="B9" s="12">
        <v>2992</v>
      </c>
      <c r="C9" s="105">
        <v>92.890406705991921</v>
      </c>
      <c r="D9" s="12">
        <v>601</v>
      </c>
      <c r="E9" s="81">
        <v>20.086898395721924</v>
      </c>
      <c r="F9" s="105">
        <v>93.90625</v>
      </c>
      <c r="G9" s="12">
        <v>576</v>
      </c>
      <c r="H9" s="81">
        <v>19.251336898395721</v>
      </c>
      <c r="I9" s="81">
        <v>100.34843205574913</v>
      </c>
      <c r="J9" s="12">
        <v>651</v>
      </c>
      <c r="K9" s="81">
        <v>21.758021390374331</v>
      </c>
      <c r="L9" s="105">
        <v>100.61823802163833</v>
      </c>
      <c r="M9" s="12">
        <v>477</v>
      </c>
      <c r="N9" s="81">
        <v>15.942513368983956</v>
      </c>
      <c r="O9" s="105">
        <v>101.27388535031847</v>
      </c>
      <c r="P9" s="12">
        <v>687</v>
      </c>
      <c r="Q9" s="81">
        <v>22.961229946524064</v>
      </c>
      <c r="R9" s="81">
        <v>77.277840269966262</v>
      </c>
    </row>
    <row r="10" spans="1:18" ht="15" customHeight="1" x14ac:dyDescent="0.2">
      <c r="A10" s="18" t="s">
        <v>25</v>
      </c>
      <c r="B10" s="12">
        <v>2697</v>
      </c>
      <c r="C10" s="105">
        <v>97.611292073832786</v>
      </c>
      <c r="D10" s="12">
        <v>768</v>
      </c>
      <c r="E10" s="81">
        <v>28.476084538375972</v>
      </c>
      <c r="F10" s="105">
        <v>105.20547945205479</v>
      </c>
      <c r="G10" s="12">
        <v>595</v>
      </c>
      <c r="H10" s="81">
        <v>22.061549870226177</v>
      </c>
      <c r="I10" s="81">
        <v>104.20315236427319</v>
      </c>
      <c r="J10" s="12">
        <v>601</v>
      </c>
      <c r="K10" s="81">
        <v>22.284019280682241</v>
      </c>
      <c r="L10" s="105">
        <v>99.338842975206603</v>
      </c>
      <c r="M10" s="12">
        <v>448</v>
      </c>
      <c r="N10" s="81">
        <v>16.61104931405265</v>
      </c>
      <c r="O10" s="105">
        <v>98.896247240618109</v>
      </c>
      <c r="P10" s="12">
        <v>285</v>
      </c>
      <c r="Q10" s="81">
        <v>10.567296996662959</v>
      </c>
      <c r="R10" s="81">
        <v>70.544554455445535</v>
      </c>
    </row>
    <row r="11" spans="1:18" ht="15" customHeight="1" x14ac:dyDescent="0.2">
      <c r="A11" s="18" t="s">
        <v>26</v>
      </c>
      <c r="B11" s="12">
        <v>12789</v>
      </c>
      <c r="C11" s="105">
        <v>94.23771276987695</v>
      </c>
      <c r="D11" s="12">
        <v>2505</v>
      </c>
      <c r="E11" s="81">
        <v>19.587145202908747</v>
      </c>
      <c r="F11" s="105">
        <v>105.11959714645404</v>
      </c>
      <c r="G11" s="12">
        <v>2107</v>
      </c>
      <c r="H11" s="81">
        <v>16.475095785440612</v>
      </c>
      <c r="I11" s="81">
        <v>108.88888888888889</v>
      </c>
      <c r="J11" s="12">
        <v>2276</v>
      </c>
      <c r="K11" s="81">
        <v>17.796543904918288</v>
      </c>
      <c r="L11" s="105">
        <v>98.827616152844115</v>
      </c>
      <c r="M11" s="12">
        <v>2078</v>
      </c>
      <c r="N11" s="81">
        <v>16.248338415826101</v>
      </c>
      <c r="O11" s="105">
        <v>102.66798418972331</v>
      </c>
      <c r="P11" s="12">
        <v>3823</v>
      </c>
      <c r="Q11" s="81">
        <v>29.892876690906245</v>
      </c>
      <c r="R11" s="81">
        <v>77.608607389362561</v>
      </c>
    </row>
    <row r="12" spans="1:18" ht="15" customHeight="1" x14ac:dyDescent="0.2">
      <c r="A12" s="18" t="s">
        <v>27</v>
      </c>
      <c r="B12" s="12">
        <v>5971</v>
      </c>
      <c r="C12" s="105">
        <v>93.501409332915756</v>
      </c>
      <c r="D12" s="12">
        <v>1397</v>
      </c>
      <c r="E12" s="81">
        <v>23.396416010718475</v>
      </c>
      <c r="F12" s="105">
        <v>102.34432234432234</v>
      </c>
      <c r="G12" s="12">
        <v>1061</v>
      </c>
      <c r="H12" s="81">
        <v>17.76921788645118</v>
      </c>
      <c r="I12" s="81">
        <v>103.9177277179236</v>
      </c>
      <c r="J12" s="12">
        <v>1088</v>
      </c>
      <c r="K12" s="81">
        <v>18.221403450008374</v>
      </c>
      <c r="L12" s="105">
        <v>96.539485359361137</v>
      </c>
      <c r="M12" s="12">
        <v>956</v>
      </c>
      <c r="N12" s="81">
        <v>16.010718472617651</v>
      </c>
      <c r="O12" s="105">
        <v>109.75889781859931</v>
      </c>
      <c r="P12" s="12">
        <v>1469</v>
      </c>
      <c r="Q12" s="81">
        <v>24.602244180204323</v>
      </c>
      <c r="R12" s="81">
        <v>73.376623376623371</v>
      </c>
    </row>
    <row r="13" spans="1:18" ht="15" customHeight="1" x14ac:dyDescent="0.2">
      <c r="A13" s="18" t="s">
        <v>28</v>
      </c>
      <c r="B13" s="12">
        <v>2940</v>
      </c>
      <c r="C13" s="105">
        <v>95.609756097560975</v>
      </c>
      <c r="D13" s="12">
        <v>619</v>
      </c>
      <c r="E13" s="81">
        <v>21.054421768707481</v>
      </c>
      <c r="F13" s="105">
        <v>96.71875</v>
      </c>
      <c r="G13" s="12">
        <v>603</v>
      </c>
      <c r="H13" s="81">
        <v>20.510204081632651</v>
      </c>
      <c r="I13" s="81">
        <v>115.2963671128107</v>
      </c>
      <c r="J13" s="12">
        <v>570</v>
      </c>
      <c r="K13" s="81">
        <v>19.387755102040817</v>
      </c>
      <c r="L13" s="105">
        <v>101.60427807486631</v>
      </c>
      <c r="M13" s="12">
        <v>448</v>
      </c>
      <c r="N13" s="81">
        <v>15.238095238095239</v>
      </c>
      <c r="O13" s="105">
        <v>112.56281407035176</v>
      </c>
      <c r="P13" s="12">
        <v>700</v>
      </c>
      <c r="Q13" s="81">
        <v>23.809523809523807</v>
      </c>
      <c r="R13" s="81">
        <v>73.45225603357818</v>
      </c>
    </row>
    <row r="14" spans="1:18" ht="15" customHeight="1" x14ac:dyDescent="0.2">
      <c r="A14" s="18" t="s">
        <v>29</v>
      </c>
      <c r="B14" s="12">
        <v>1473</v>
      </c>
      <c r="C14" s="105">
        <v>86.800235710076606</v>
      </c>
      <c r="D14" s="12">
        <v>370</v>
      </c>
      <c r="E14" s="81">
        <v>25.118805159538354</v>
      </c>
      <c r="F14" s="105">
        <v>106.01719197707737</v>
      </c>
      <c r="G14" s="12">
        <v>271</v>
      </c>
      <c r="H14" s="81">
        <v>18.397827562797012</v>
      </c>
      <c r="I14" s="81">
        <v>95.759717314487631</v>
      </c>
      <c r="J14" s="12">
        <v>260</v>
      </c>
      <c r="K14" s="81">
        <v>17.651052274270196</v>
      </c>
      <c r="L14" s="105">
        <v>88.435374149659864</v>
      </c>
      <c r="M14" s="12">
        <v>235</v>
      </c>
      <c r="N14" s="81">
        <v>15.953835709436524</v>
      </c>
      <c r="O14" s="105">
        <v>93.625498007968119</v>
      </c>
      <c r="P14" s="12">
        <v>337</v>
      </c>
      <c r="Q14" s="81">
        <v>22.878479293957909</v>
      </c>
      <c r="R14" s="81">
        <v>64.807692307692307</v>
      </c>
    </row>
    <row r="15" spans="1:18" ht="15" customHeight="1" x14ac:dyDescent="0.2">
      <c r="A15" s="18" t="s">
        <v>30</v>
      </c>
      <c r="B15" s="12">
        <v>2500</v>
      </c>
      <c r="C15" s="105">
        <v>95.020904599011786</v>
      </c>
      <c r="D15" s="12">
        <v>379</v>
      </c>
      <c r="E15" s="81">
        <v>15.160000000000002</v>
      </c>
      <c r="F15" s="105">
        <v>112.1301775147929</v>
      </c>
      <c r="G15" s="12">
        <v>307</v>
      </c>
      <c r="H15" s="81">
        <v>12.280000000000001</v>
      </c>
      <c r="I15" s="81">
        <v>89.244186046511629</v>
      </c>
      <c r="J15" s="12">
        <v>380</v>
      </c>
      <c r="K15" s="81">
        <v>15.2</v>
      </c>
      <c r="L15" s="105">
        <v>89.411764705882362</v>
      </c>
      <c r="M15" s="12">
        <v>430</v>
      </c>
      <c r="N15" s="81">
        <v>17.2</v>
      </c>
      <c r="O15" s="105">
        <v>89.026915113871638</v>
      </c>
      <c r="P15" s="12">
        <v>1004</v>
      </c>
      <c r="Q15" s="81">
        <v>40.160000000000004</v>
      </c>
      <c r="R15" s="81">
        <v>96.44572526416907</v>
      </c>
    </row>
    <row r="16" spans="1:18" ht="15" customHeight="1" x14ac:dyDescent="0.2">
      <c r="A16" s="18" t="s">
        <v>31</v>
      </c>
      <c r="B16" s="12">
        <v>1724</v>
      </c>
      <c r="C16" s="105">
        <v>102.80262373285629</v>
      </c>
      <c r="D16" s="12">
        <v>414</v>
      </c>
      <c r="E16" s="81">
        <v>24.013921113689097</v>
      </c>
      <c r="F16" s="105">
        <v>115.32033426183843</v>
      </c>
      <c r="G16" s="12">
        <v>355</v>
      </c>
      <c r="H16" s="81">
        <v>20.591647331786543</v>
      </c>
      <c r="I16" s="81">
        <v>116.7763157894737</v>
      </c>
      <c r="J16" s="12">
        <v>370</v>
      </c>
      <c r="K16" s="81">
        <v>21.461716937354989</v>
      </c>
      <c r="L16" s="105">
        <v>111.78247734138974</v>
      </c>
      <c r="M16" s="12">
        <v>256</v>
      </c>
      <c r="N16" s="81">
        <v>14.849187935034802</v>
      </c>
      <c r="O16" s="105">
        <v>100.3921568627451</v>
      </c>
      <c r="P16" s="12">
        <v>329</v>
      </c>
      <c r="Q16" s="81">
        <v>19.083526682134572</v>
      </c>
      <c r="R16" s="81">
        <v>76.869158878504678</v>
      </c>
    </row>
    <row r="17" spans="1:18" ht="15" customHeight="1" x14ac:dyDescent="0.2">
      <c r="A17" s="18" t="s">
        <v>32</v>
      </c>
      <c r="B17" s="12">
        <v>1993</v>
      </c>
      <c r="C17" s="105">
        <v>90.714610832954023</v>
      </c>
      <c r="D17" s="12">
        <v>270</v>
      </c>
      <c r="E17" s="81">
        <v>13.547415955845461</v>
      </c>
      <c r="F17" s="105">
        <v>102.6615969581749</v>
      </c>
      <c r="G17" s="12">
        <v>187</v>
      </c>
      <c r="H17" s="81">
        <v>9.3828399397892621</v>
      </c>
      <c r="I17" s="81">
        <v>82.378854625550659</v>
      </c>
      <c r="J17" s="12">
        <v>276</v>
      </c>
      <c r="K17" s="81">
        <v>13.848469643753136</v>
      </c>
      <c r="L17" s="105">
        <v>74.594594594594597</v>
      </c>
      <c r="M17" s="12">
        <v>317</v>
      </c>
      <c r="N17" s="81">
        <v>15.905669844455595</v>
      </c>
      <c r="O17" s="105">
        <v>102.58899676375404</v>
      </c>
      <c r="P17" s="12">
        <v>943</v>
      </c>
      <c r="Q17" s="81">
        <v>47.315604616156548</v>
      </c>
      <c r="R17" s="81">
        <v>91.731517509727624</v>
      </c>
    </row>
    <row r="18" spans="1:18" ht="15" customHeight="1" x14ac:dyDescent="0.2">
      <c r="A18" s="18" t="s">
        <v>33</v>
      </c>
      <c r="B18" s="12">
        <v>1347</v>
      </c>
      <c r="C18" s="105">
        <v>92.008196721311478</v>
      </c>
      <c r="D18" s="12">
        <v>256</v>
      </c>
      <c r="E18" s="81">
        <v>19.00519673348181</v>
      </c>
      <c r="F18" s="105">
        <v>84.210526315789465</v>
      </c>
      <c r="G18" s="12">
        <v>204</v>
      </c>
      <c r="H18" s="81">
        <v>15.144766146993319</v>
      </c>
      <c r="I18" s="81">
        <v>95.774647887323937</v>
      </c>
      <c r="J18" s="12">
        <v>253</v>
      </c>
      <c r="K18" s="81">
        <v>18.782479584261321</v>
      </c>
      <c r="L18" s="105">
        <v>125.87064676616914</v>
      </c>
      <c r="M18" s="12">
        <v>246</v>
      </c>
      <c r="N18" s="81">
        <v>18.262806236080177</v>
      </c>
      <c r="O18" s="105">
        <v>110.81081081081081</v>
      </c>
      <c r="P18" s="12">
        <v>388</v>
      </c>
      <c r="Q18" s="81">
        <v>28.804751299183373</v>
      </c>
      <c r="R18" s="81">
        <v>74.045801526717554</v>
      </c>
    </row>
    <row r="19" spans="1:18" ht="15" customHeight="1" x14ac:dyDescent="0.2">
      <c r="A19" s="25" t="s">
        <v>34</v>
      </c>
      <c r="B19" s="26">
        <v>2685</v>
      </c>
      <c r="C19" s="106">
        <v>87.45928338762215</v>
      </c>
      <c r="D19" s="26">
        <v>583</v>
      </c>
      <c r="E19" s="83">
        <v>21.713221601489757</v>
      </c>
      <c r="F19" s="106">
        <v>89.417177914110425</v>
      </c>
      <c r="G19" s="26">
        <v>485</v>
      </c>
      <c r="H19" s="83">
        <v>18.063314711359403</v>
      </c>
      <c r="I19" s="83">
        <v>94.174757281553397</v>
      </c>
      <c r="J19" s="26">
        <v>483</v>
      </c>
      <c r="K19" s="83">
        <v>17.988826815642458</v>
      </c>
      <c r="L19" s="106">
        <v>86.71454219030521</v>
      </c>
      <c r="M19" s="26">
        <v>476</v>
      </c>
      <c r="N19" s="83">
        <v>17.728119180633147</v>
      </c>
      <c r="O19" s="106">
        <v>84.547069271758431</v>
      </c>
      <c r="P19" s="26">
        <v>658</v>
      </c>
      <c r="Q19" s="83">
        <v>24.506517690875231</v>
      </c>
      <c r="R19" s="83">
        <v>84.035759897828868</v>
      </c>
    </row>
    <row r="21" spans="1:18" ht="15" customHeight="1" x14ac:dyDescent="0.2">
      <c r="A21" s="68" t="s">
        <v>147</v>
      </c>
    </row>
  </sheetData>
  <mergeCells count="6">
    <mergeCell ref="J3:L3"/>
    <mergeCell ref="M3:O3"/>
    <mergeCell ref="P3:R3"/>
    <mergeCell ref="B3:C3"/>
    <mergeCell ref="D3:F3"/>
    <mergeCell ref="G3:I3"/>
  </mergeCells>
  <hyperlinks>
    <hyperlink ref="A21" location="Kazalo!A1" display="nazaj na kazalo" xr:uid="{00000000-0004-0000-1D00-000000000000}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S26"/>
  <sheetViews>
    <sheetView showGridLines="0" workbookViewId="0"/>
  </sheetViews>
  <sheetFormatPr defaultColWidth="9.140625" defaultRowHeight="15" customHeight="1" x14ac:dyDescent="0.2"/>
  <cols>
    <col min="1" max="1" width="21" style="6" customWidth="1"/>
    <col min="2" max="3" width="7.5703125" style="6" customWidth="1"/>
    <col min="4" max="18" width="7" style="6" customWidth="1"/>
    <col min="19" max="16384" width="9.140625" style="6"/>
  </cols>
  <sheetData>
    <row r="1" spans="1:19" ht="15" customHeight="1" x14ac:dyDescent="0.2">
      <c r="A1" s="9" t="s">
        <v>225</v>
      </c>
      <c r="B1" s="1"/>
      <c r="C1" s="1"/>
      <c r="D1" s="1"/>
      <c r="E1" s="1"/>
      <c r="F1" s="1"/>
      <c r="G1" s="1"/>
      <c r="H1" s="1"/>
      <c r="I1" s="1"/>
    </row>
    <row r="2" spans="1:19" ht="15" customHeight="1" x14ac:dyDescent="0.2">
      <c r="A2" s="1"/>
      <c r="B2" s="1"/>
      <c r="C2" s="1"/>
      <c r="D2" s="1"/>
      <c r="E2" s="1"/>
      <c r="F2" s="1"/>
      <c r="G2" s="1"/>
      <c r="H2" s="1"/>
      <c r="I2" s="1"/>
    </row>
    <row r="3" spans="1:19" ht="15" customHeight="1" x14ac:dyDescent="0.2">
      <c r="A3" s="165"/>
      <c r="B3" s="348" t="s">
        <v>0</v>
      </c>
      <c r="C3" s="350"/>
      <c r="D3" s="348" t="s">
        <v>100</v>
      </c>
      <c r="E3" s="349"/>
      <c r="F3" s="349"/>
      <c r="G3" s="348" t="s">
        <v>101</v>
      </c>
      <c r="H3" s="349"/>
      <c r="I3" s="350"/>
      <c r="J3" s="349" t="s">
        <v>102</v>
      </c>
      <c r="K3" s="349"/>
      <c r="L3" s="349"/>
      <c r="M3" s="348" t="s">
        <v>103</v>
      </c>
      <c r="N3" s="349"/>
      <c r="O3" s="350"/>
      <c r="P3" s="349" t="s">
        <v>104</v>
      </c>
      <c r="Q3" s="349"/>
      <c r="R3" s="349"/>
    </row>
    <row r="4" spans="1:19" ht="15" customHeight="1" x14ac:dyDescent="0.2">
      <c r="A4" s="166" t="s">
        <v>89</v>
      </c>
      <c r="B4" s="277"/>
      <c r="C4" s="150" t="s">
        <v>654</v>
      </c>
      <c r="D4" s="277"/>
      <c r="E4" s="278"/>
      <c r="F4" s="150" t="s">
        <v>654</v>
      </c>
      <c r="G4" s="277"/>
      <c r="H4" s="278"/>
      <c r="I4" s="146" t="s">
        <v>654</v>
      </c>
      <c r="J4" s="277"/>
      <c r="K4" s="278"/>
      <c r="L4" s="150" t="s">
        <v>654</v>
      </c>
      <c r="M4" s="277"/>
      <c r="N4" s="278"/>
      <c r="O4" s="150" t="s">
        <v>654</v>
      </c>
      <c r="P4" s="277"/>
      <c r="Q4" s="278"/>
      <c r="R4" s="146" t="s">
        <v>654</v>
      </c>
    </row>
    <row r="5" spans="1:19" ht="15" customHeight="1" x14ac:dyDescent="0.2">
      <c r="A5" s="167" t="s">
        <v>60</v>
      </c>
      <c r="B5" s="176" t="s">
        <v>654</v>
      </c>
      <c r="C5" s="178" t="s">
        <v>655</v>
      </c>
      <c r="D5" s="176" t="s">
        <v>654</v>
      </c>
      <c r="E5" s="177" t="s">
        <v>73</v>
      </c>
      <c r="F5" s="178" t="s">
        <v>655</v>
      </c>
      <c r="G5" s="176" t="s">
        <v>654</v>
      </c>
      <c r="H5" s="177" t="s">
        <v>73</v>
      </c>
      <c r="I5" s="177" t="s">
        <v>655</v>
      </c>
      <c r="J5" s="176" t="s">
        <v>654</v>
      </c>
      <c r="K5" s="177" t="s">
        <v>73</v>
      </c>
      <c r="L5" s="178" t="s">
        <v>655</v>
      </c>
      <c r="M5" s="176" t="s">
        <v>654</v>
      </c>
      <c r="N5" s="177" t="s">
        <v>73</v>
      </c>
      <c r="O5" s="178" t="s">
        <v>655</v>
      </c>
      <c r="P5" s="176" t="s">
        <v>654</v>
      </c>
      <c r="Q5" s="177" t="s">
        <v>73</v>
      </c>
      <c r="R5" s="177" t="s">
        <v>655</v>
      </c>
    </row>
    <row r="6" spans="1:19" ht="15" customHeight="1" x14ac:dyDescent="0.2">
      <c r="A6" s="21" t="s">
        <v>22</v>
      </c>
      <c r="B6" s="22">
        <v>44088</v>
      </c>
      <c r="C6" s="103">
        <v>93.434493281905645</v>
      </c>
      <c r="D6" s="22">
        <v>9150</v>
      </c>
      <c r="E6" s="75">
        <v>20.753946652150248</v>
      </c>
      <c r="F6" s="103">
        <v>101.64407909353477</v>
      </c>
      <c r="G6" s="22">
        <v>7554</v>
      </c>
      <c r="H6" s="75">
        <v>17.133913990201417</v>
      </c>
      <c r="I6" s="75">
        <v>103.42278203723987</v>
      </c>
      <c r="J6" s="22">
        <v>8074</v>
      </c>
      <c r="K6" s="75">
        <v>18.313373253493015</v>
      </c>
      <c r="L6" s="103">
        <v>97.241960737082977</v>
      </c>
      <c r="M6" s="22">
        <v>7128</v>
      </c>
      <c r="N6" s="75">
        <v>16.167664670658681</v>
      </c>
      <c r="O6" s="103">
        <v>100.40850824059726</v>
      </c>
      <c r="P6" s="22">
        <v>12182</v>
      </c>
      <c r="Q6" s="75">
        <v>27.631101433496642</v>
      </c>
      <c r="R6" s="75">
        <v>78.705259077400186</v>
      </c>
      <c r="S6" s="7"/>
    </row>
    <row r="7" spans="1:19" ht="12.75" customHeight="1" x14ac:dyDescent="0.2">
      <c r="A7" s="11"/>
      <c r="B7" s="15"/>
      <c r="C7" s="104"/>
      <c r="D7" s="15"/>
      <c r="E7" s="78"/>
      <c r="F7" s="104"/>
      <c r="G7" s="15"/>
      <c r="H7" s="78"/>
      <c r="I7" s="78"/>
      <c r="J7" s="15"/>
      <c r="K7" s="78"/>
      <c r="L7" s="104"/>
      <c r="M7" s="15"/>
      <c r="N7" s="78"/>
      <c r="O7" s="104"/>
      <c r="P7" s="15"/>
      <c r="Q7" s="78"/>
      <c r="R7" s="78"/>
    </row>
    <row r="8" spans="1:19" ht="15" customHeight="1" x14ac:dyDescent="0.2">
      <c r="A8" s="70" t="s">
        <v>35</v>
      </c>
      <c r="B8" s="71">
        <v>25810</v>
      </c>
      <c r="C8" s="122">
        <v>93.321763025635462</v>
      </c>
      <c r="D8" s="71">
        <v>5181</v>
      </c>
      <c r="E8" s="79">
        <v>20.073614877954281</v>
      </c>
      <c r="F8" s="122">
        <v>100.62147989900951</v>
      </c>
      <c r="G8" s="71">
        <v>4301</v>
      </c>
      <c r="H8" s="79">
        <v>16.664083688492831</v>
      </c>
      <c r="I8" s="79">
        <v>102.40476190476191</v>
      </c>
      <c r="J8" s="71">
        <v>4628</v>
      </c>
      <c r="K8" s="79">
        <v>17.931034482758619</v>
      </c>
      <c r="L8" s="122">
        <v>98.175647008909621</v>
      </c>
      <c r="M8" s="71">
        <v>4108</v>
      </c>
      <c r="N8" s="79">
        <v>15.916311507167766</v>
      </c>
      <c r="O8" s="122">
        <v>98.371647509578537</v>
      </c>
      <c r="P8" s="71">
        <v>7592</v>
      </c>
      <c r="Q8" s="79">
        <v>29.4149554436265</v>
      </c>
      <c r="R8" s="79">
        <v>80.611594818432792</v>
      </c>
    </row>
    <row r="9" spans="1:19" ht="15" customHeight="1" x14ac:dyDescent="0.2">
      <c r="A9" s="43" t="s">
        <v>41</v>
      </c>
      <c r="B9" s="12">
        <v>3542</v>
      </c>
      <c r="C9" s="105">
        <v>97.227559703541033</v>
      </c>
      <c r="D9" s="12">
        <v>587</v>
      </c>
      <c r="E9" s="81">
        <v>16.572557876905702</v>
      </c>
      <c r="F9" s="105">
        <v>118.34677419354837</v>
      </c>
      <c r="G9" s="12">
        <v>462</v>
      </c>
      <c r="H9" s="81">
        <v>13.043478260869565</v>
      </c>
      <c r="I9" s="81">
        <v>99.141630901287556</v>
      </c>
      <c r="J9" s="12">
        <v>544</v>
      </c>
      <c r="K9" s="81">
        <v>15.35855448898927</v>
      </c>
      <c r="L9" s="105">
        <v>90.969899665551836</v>
      </c>
      <c r="M9" s="12">
        <v>580</v>
      </c>
      <c r="N9" s="81">
        <v>16.374929418407682</v>
      </c>
      <c r="O9" s="105">
        <v>90.625</v>
      </c>
      <c r="P9" s="12">
        <v>1369</v>
      </c>
      <c r="Q9" s="81">
        <v>38.65047995482778</v>
      </c>
      <c r="R9" s="81">
        <v>94.871794871794862</v>
      </c>
    </row>
    <row r="10" spans="1:19" ht="15" customHeight="1" x14ac:dyDescent="0.2">
      <c r="A10" s="43" t="s">
        <v>38</v>
      </c>
      <c r="B10" s="12">
        <v>1414</v>
      </c>
      <c r="C10" s="105">
        <v>95.86440677966101</v>
      </c>
      <c r="D10" s="12">
        <v>338</v>
      </c>
      <c r="E10" s="81">
        <v>23.903818953323906</v>
      </c>
      <c r="F10" s="105">
        <v>112.66666666666667</v>
      </c>
      <c r="G10" s="12">
        <v>267</v>
      </c>
      <c r="H10" s="81">
        <v>18.882602545968883</v>
      </c>
      <c r="I10" s="81">
        <v>103.48837209302326</v>
      </c>
      <c r="J10" s="12">
        <v>251</v>
      </c>
      <c r="K10" s="81">
        <v>17.751060820367751</v>
      </c>
      <c r="L10" s="105">
        <v>98.818897637795274</v>
      </c>
      <c r="M10" s="12">
        <v>213</v>
      </c>
      <c r="N10" s="81">
        <v>15.063649222065065</v>
      </c>
      <c r="O10" s="105">
        <v>87.295081967213122</v>
      </c>
      <c r="P10" s="12">
        <v>345</v>
      </c>
      <c r="Q10" s="81">
        <v>24.398868458274396</v>
      </c>
      <c r="R10" s="81">
        <v>82.338902147971353</v>
      </c>
    </row>
    <row r="11" spans="1:19" ht="15" customHeight="1" x14ac:dyDescent="0.2">
      <c r="A11" s="43" t="s">
        <v>37</v>
      </c>
      <c r="B11" s="12">
        <v>7528</v>
      </c>
      <c r="C11" s="105">
        <v>95.460309409079386</v>
      </c>
      <c r="D11" s="12">
        <v>1735</v>
      </c>
      <c r="E11" s="81">
        <v>23.047290116896917</v>
      </c>
      <c r="F11" s="105">
        <v>105.5352798053528</v>
      </c>
      <c r="G11" s="12">
        <v>1387</v>
      </c>
      <c r="H11" s="81">
        <v>18.424548352816153</v>
      </c>
      <c r="I11" s="81">
        <v>107.51937984496125</v>
      </c>
      <c r="J11" s="12">
        <v>1430</v>
      </c>
      <c r="K11" s="81">
        <v>18.99574920297556</v>
      </c>
      <c r="L11" s="105">
        <v>103.10021629416006</v>
      </c>
      <c r="M11" s="12">
        <v>1170</v>
      </c>
      <c r="N11" s="81">
        <v>15.541976620616365</v>
      </c>
      <c r="O11" s="105">
        <v>104.46428571428572</v>
      </c>
      <c r="P11" s="12">
        <v>1806</v>
      </c>
      <c r="Q11" s="81">
        <v>23.990435706695003</v>
      </c>
      <c r="R11" s="81">
        <v>73.865030674846622</v>
      </c>
    </row>
    <row r="12" spans="1:19" ht="15" customHeight="1" x14ac:dyDescent="0.2">
      <c r="A12" s="43" t="s">
        <v>36</v>
      </c>
      <c r="B12" s="12">
        <v>2927</v>
      </c>
      <c r="C12" s="105">
        <v>94.206630189893787</v>
      </c>
      <c r="D12" s="12">
        <v>601</v>
      </c>
      <c r="E12" s="81">
        <v>20.532968910146909</v>
      </c>
      <c r="F12" s="105">
        <v>92.461538461538467</v>
      </c>
      <c r="G12" s="12">
        <v>606</v>
      </c>
      <c r="H12" s="81">
        <v>20.703792278783737</v>
      </c>
      <c r="I12" s="81">
        <v>114.99051233396584</v>
      </c>
      <c r="J12" s="12">
        <v>574</v>
      </c>
      <c r="K12" s="81">
        <v>19.610522719508026</v>
      </c>
      <c r="L12" s="105">
        <v>102.68336314847943</v>
      </c>
      <c r="M12" s="12">
        <v>437</v>
      </c>
      <c r="N12" s="81">
        <v>14.929962418858899</v>
      </c>
      <c r="O12" s="105">
        <v>109.25</v>
      </c>
      <c r="P12" s="12">
        <v>709</v>
      </c>
      <c r="Q12" s="81">
        <v>24.222753672702428</v>
      </c>
      <c r="R12" s="81">
        <v>73.017507723995877</v>
      </c>
    </row>
    <row r="13" spans="1:19" ht="15" customHeight="1" x14ac:dyDescent="0.2">
      <c r="A13" s="43" t="s">
        <v>543</v>
      </c>
      <c r="B13" s="12">
        <v>2022</v>
      </c>
      <c r="C13" s="105">
        <v>89.627659574468083</v>
      </c>
      <c r="D13" s="12">
        <v>283</v>
      </c>
      <c r="E13" s="81">
        <v>13.996043521266074</v>
      </c>
      <c r="F13" s="105">
        <v>102.53623188405795</v>
      </c>
      <c r="G13" s="12">
        <v>201</v>
      </c>
      <c r="H13" s="81">
        <v>9.940652818991099</v>
      </c>
      <c r="I13" s="81">
        <v>85.169491525423723</v>
      </c>
      <c r="J13" s="12">
        <v>280</v>
      </c>
      <c r="K13" s="81">
        <v>13.847675568743817</v>
      </c>
      <c r="L13" s="105">
        <v>74.866310160427801</v>
      </c>
      <c r="M13" s="12">
        <v>320</v>
      </c>
      <c r="N13" s="81">
        <v>15.825914935707219</v>
      </c>
      <c r="O13" s="105">
        <v>101.26582278481013</v>
      </c>
      <c r="P13" s="12">
        <v>938</v>
      </c>
      <c r="Q13" s="81">
        <v>46.389713155291787</v>
      </c>
      <c r="R13" s="81">
        <v>88.994307400379498</v>
      </c>
    </row>
    <row r="14" spans="1:19" ht="15" customHeight="1" x14ac:dyDescent="0.2">
      <c r="A14" s="43" t="s">
        <v>544</v>
      </c>
      <c r="B14" s="12">
        <v>848</v>
      </c>
      <c r="C14" s="105">
        <v>95.173961840628508</v>
      </c>
      <c r="D14" s="12">
        <v>177</v>
      </c>
      <c r="E14" s="81">
        <v>20.872641509433961</v>
      </c>
      <c r="F14" s="105">
        <v>104.11764705882354</v>
      </c>
      <c r="G14" s="12">
        <v>173</v>
      </c>
      <c r="H14" s="81">
        <v>20.400943396226413</v>
      </c>
      <c r="I14" s="81">
        <v>103.59281437125749</v>
      </c>
      <c r="J14" s="12">
        <v>185</v>
      </c>
      <c r="K14" s="81">
        <v>21.816037735849054</v>
      </c>
      <c r="L14" s="105">
        <v>114.19753086419753</v>
      </c>
      <c r="M14" s="12">
        <v>124</v>
      </c>
      <c r="N14" s="81">
        <v>14.622641509433961</v>
      </c>
      <c r="O14" s="105">
        <v>89.85507246376811</v>
      </c>
      <c r="P14" s="12">
        <v>189</v>
      </c>
      <c r="Q14" s="81">
        <v>22.287735849056602</v>
      </c>
      <c r="R14" s="81">
        <v>74.409448818897644</v>
      </c>
    </row>
    <row r="15" spans="1:19" ht="15" customHeight="1" x14ac:dyDescent="0.2">
      <c r="A15" s="43" t="s">
        <v>39</v>
      </c>
      <c r="B15" s="12">
        <v>6193</v>
      </c>
      <c r="C15" s="105">
        <v>88.928776565192408</v>
      </c>
      <c r="D15" s="12">
        <v>1208</v>
      </c>
      <c r="E15" s="81">
        <v>19.505893751009204</v>
      </c>
      <c r="F15" s="105">
        <v>91.723614274867131</v>
      </c>
      <c r="G15" s="12">
        <v>1010</v>
      </c>
      <c r="H15" s="81">
        <v>16.308735669304053</v>
      </c>
      <c r="I15" s="81">
        <v>96.19047619047619</v>
      </c>
      <c r="J15" s="12">
        <v>1110</v>
      </c>
      <c r="K15" s="81">
        <v>17.923461973195543</v>
      </c>
      <c r="L15" s="105">
        <v>93.591905564924119</v>
      </c>
      <c r="M15" s="12">
        <v>1027</v>
      </c>
      <c r="N15" s="81">
        <v>16.583239140965606</v>
      </c>
      <c r="O15" s="105">
        <v>93.875685557586834</v>
      </c>
      <c r="P15" s="12">
        <v>1838</v>
      </c>
      <c r="Q15" s="81">
        <v>29.678669465525591</v>
      </c>
      <c r="R15" s="81">
        <v>79.326715580492007</v>
      </c>
    </row>
    <row r="16" spans="1:19" ht="15" customHeight="1" x14ac:dyDescent="0.2">
      <c r="A16" s="43" t="s">
        <v>40</v>
      </c>
      <c r="B16" s="12">
        <v>1336</v>
      </c>
      <c r="C16" s="105">
        <v>93.101045296167257</v>
      </c>
      <c r="D16" s="12">
        <v>252</v>
      </c>
      <c r="E16" s="81">
        <v>18.862275449101794</v>
      </c>
      <c r="F16" s="105">
        <v>85.13513513513513</v>
      </c>
      <c r="G16" s="12">
        <v>195</v>
      </c>
      <c r="H16" s="81">
        <v>14.595808383233532</v>
      </c>
      <c r="I16" s="81">
        <v>94.660194174757279</v>
      </c>
      <c r="J16" s="12">
        <v>254</v>
      </c>
      <c r="K16" s="81">
        <v>19.011976047904191</v>
      </c>
      <c r="L16" s="105">
        <v>130.9278350515464</v>
      </c>
      <c r="M16" s="12">
        <v>237</v>
      </c>
      <c r="N16" s="81">
        <v>17.739520958083833</v>
      </c>
      <c r="O16" s="105">
        <v>105.80357142857142</v>
      </c>
      <c r="P16" s="12">
        <v>398</v>
      </c>
      <c r="Q16" s="81">
        <v>29.790419161676645</v>
      </c>
      <c r="R16" s="81">
        <v>77.28155339805825</v>
      </c>
    </row>
    <row r="17" spans="1:18" ht="15" customHeight="1" x14ac:dyDescent="0.2">
      <c r="A17" s="43"/>
      <c r="B17" s="12"/>
      <c r="C17" s="105"/>
      <c r="D17" s="12"/>
      <c r="E17" s="81"/>
      <c r="F17" s="105"/>
      <c r="G17" s="12"/>
      <c r="H17" s="81"/>
      <c r="I17" s="81"/>
      <c r="J17" s="12"/>
      <c r="K17" s="81"/>
      <c r="L17" s="105"/>
      <c r="M17" s="12"/>
      <c r="N17" s="81"/>
      <c r="O17" s="105"/>
      <c r="P17" s="12"/>
      <c r="Q17" s="81"/>
      <c r="R17" s="81"/>
    </row>
    <row r="18" spans="1:18" ht="15" customHeight="1" x14ac:dyDescent="0.2">
      <c r="A18" s="70" t="s">
        <v>42</v>
      </c>
      <c r="B18" s="71">
        <v>17429</v>
      </c>
      <c r="C18" s="122">
        <v>92.835836795568341</v>
      </c>
      <c r="D18" s="71">
        <v>3650</v>
      </c>
      <c r="E18" s="79">
        <v>20.942107980951288</v>
      </c>
      <c r="F18" s="122">
        <v>101.61469933184854</v>
      </c>
      <c r="G18" s="71">
        <v>3090</v>
      </c>
      <c r="H18" s="79">
        <v>17.729072235928626</v>
      </c>
      <c r="I18" s="79">
        <v>104.85239226331863</v>
      </c>
      <c r="J18" s="71">
        <v>3313</v>
      </c>
      <c r="K18" s="79">
        <v>19.008548970107292</v>
      </c>
      <c r="L18" s="122">
        <v>98.748137108792847</v>
      </c>
      <c r="M18" s="71">
        <v>2830</v>
      </c>
      <c r="N18" s="79">
        <v>16.237305640025244</v>
      </c>
      <c r="O18" s="122">
        <v>99.437807449051292</v>
      </c>
      <c r="P18" s="71">
        <v>4546</v>
      </c>
      <c r="Q18" s="79">
        <v>26.082965172987549</v>
      </c>
      <c r="R18" s="79">
        <v>75.33974146503148</v>
      </c>
    </row>
    <row r="19" spans="1:18" ht="15" customHeight="1" x14ac:dyDescent="0.2">
      <c r="A19" s="43" t="s">
        <v>44</v>
      </c>
      <c r="B19" s="12">
        <v>2706</v>
      </c>
      <c r="C19" s="105">
        <v>97.058823529411768</v>
      </c>
      <c r="D19" s="12">
        <v>748</v>
      </c>
      <c r="E19" s="81">
        <v>27.64227642276423</v>
      </c>
      <c r="F19" s="105">
        <v>104.32357043235704</v>
      </c>
      <c r="G19" s="12">
        <v>591</v>
      </c>
      <c r="H19" s="81">
        <v>21.840354767184035</v>
      </c>
      <c r="I19" s="81">
        <v>106.10412926391382</v>
      </c>
      <c r="J19" s="12">
        <v>600</v>
      </c>
      <c r="K19" s="81">
        <v>22.172949002217297</v>
      </c>
      <c r="L19" s="105">
        <v>98.039215686274503</v>
      </c>
      <c r="M19" s="12">
        <v>445</v>
      </c>
      <c r="N19" s="81">
        <v>16.444937176644494</v>
      </c>
      <c r="O19" s="105">
        <v>97.802197802197796</v>
      </c>
      <c r="P19" s="12">
        <v>322</v>
      </c>
      <c r="Q19" s="81">
        <v>11.899482631189947</v>
      </c>
      <c r="R19" s="81">
        <v>72.035794183445191</v>
      </c>
    </row>
    <row r="20" spans="1:18" ht="15" customHeight="1" x14ac:dyDescent="0.2">
      <c r="A20" s="43" t="s">
        <v>45</v>
      </c>
      <c r="B20" s="12">
        <v>1526</v>
      </c>
      <c r="C20" s="105">
        <v>89.396602226127712</v>
      </c>
      <c r="D20" s="12">
        <v>386</v>
      </c>
      <c r="E20" s="81">
        <v>25.294888597640892</v>
      </c>
      <c r="F20" s="105">
        <v>107.22222222222221</v>
      </c>
      <c r="G20" s="12">
        <v>285</v>
      </c>
      <c r="H20" s="81">
        <v>18.676277850589777</v>
      </c>
      <c r="I20" s="81">
        <v>98.275862068965509</v>
      </c>
      <c r="J20" s="12">
        <v>273</v>
      </c>
      <c r="K20" s="81">
        <v>17.889908256880734</v>
      </c>
      <c r="L20" s="105">
        <v>95.454545454545453</v>
      </c>
      <c r="M20" s="12">
        <v>234</v>
      </c>
      <c r="N20" s="81">
        <v>15.334207077326342</v>
      </c>
      <c r="O20" s="105">
        <v>94.354838709677423</v>
      </c>
      <c r="P20" s="12">
        <v>348</v>
      </c>
      <c r="Q20" s="81">
        <v>22.804718217562254</v>
      </c>
      <c r="R20" s="81">
        <v>66.539196940726569</v>
      </c>
    </row>
    <row r="21" spans="1:18" ht="15" customHeight="1" x14ac:dyDescent="0.2">
      <c r="A21" s="43" t="s">
        <v>46</v>
      </c>
      <c r="B21" s="12">
        <v>2334</v>
      </c>
      <c r="C21" s="105">
        <v>91.96217494089835</v>
      </c>
      <c r="D21" s="12">
        <v>476</v>
      </c>
      <c r="E21" s="81">
        <v>20.394173093401886</v>
      </c>
      <c r="F21" s="105">
        <v>93.516699410609036</v>
      </c>
      <c r="G21" s="12">
        <v>439</v>
      </c>
      <c r="H21" s="81">
        <v>18.808911739502999</v>
      </c>
      <c r="I21" s="81">
        <v>97.555555555555557</v>
      </c>
      <c r="J21" s="12">
        <v>511</v>
      </c>
      <c r="K21" s="81">
        <v>21.893744644387318</v>
      </c>
      <c r="L21" s="105">
        <v>100.98814229249011</v>
      </c>
      <c r="M21" s="12">
        <v>376</v>
      </c>
      <c r="N21" s="81">
        <v>16.109682947729219</v>
      </c>
      <c r="O21" s="105">
        <v>97.662337662337663</v>
      </c>
      <c r="P21" s="12">
        <v>532</v>
      </c>
      <c r="Q21" s="81">
        <v>22.793487574978577</v>
      </c>
      <c r="R21" s="81">
        <v>77.325581395348848</v>
      </c>
    </row>
    <row r="22" spans="1:18" ht="15" customHeight="1" x14ac:dyDescent="0.2">
      <c r="A22" s="43" t="s">
        <v>43</v>
      </c>
      <c r="B22" s="12">
        <v>10863</v>
      </c>
      <c r="C22" s="105">
        <v>92.521931692360099</v>
      </c>
      <c r="D22" s="12">
        <v>2040</v>
      </c>
      <c r="E22" s="81">
        <v>18.779342723004692</v>
      </c>
      <c r="F22" s="105">
        <v>101.69491525423729</v>
      </c>
      <c r="G22" s="12">
        <v>1775</v>
      </c>
      <c r="H22" s="81">
        <v>16.33986928104575</v>
      </c>
      <c r="I22" s="81">
        <v>107.57575757575756</v>
      </c>
      <c r="J22" s="12">
        <v>1929</v>
      </c>
      <c r="K22" s="81">
        <v>17.757525545429438</v>
      </c>
      <c r="L22" s="105">
        <v>98.872373141978471</v>
      </c>
      <c r="M22" s="12">
        <v>1775</v>
      </c>
      <c r="N22" s="81">
        <v>16.33986928104575</v>
      </c>
      <c r="O22" s="105">
        <v>100.96700796359499</v>
      </c>
      <c r="P22" s="12">
        <v>3344</v>
      </c>
      <c r="Q22" s="81">
        <v>30.783393169474358</v>
      </c>
      <c r="R22" s="81">
        <v>76.416819012797077</v>
      </c>
    </row>
    <row r="23" spans="1:18" ht="15" customHeight="1" x14ac:dyDescent="0.2">
      <c r="A23" s="43"/>
      <c r="B23" s="12"/>
      <c r="C23" s="105"/>
      <c r="D23" s="12"/>
      <c r="E23" s="81"/>
      <c r="F23" s="105"/>
      <c r="G23" s="12"/>
      <c r="H23" s="81"/>
      <c r="I23" s="81"/>
      <c r="J23" s="12"/>
      <c r="K23" s="81"/>
      <c r="L23" s="105"/>
      <c r="M23" s="12"/>
      <c r="N23" s="81"/>
      <c r="O23" s="105"/>
      <c r="P23" s="12"/>
      <c r="Q23" s="81"/>
      <c r="R23" s="81"/>
    </row>
    <row r="24" spans="1:18" ht="15" customHeight="1" x14ac:dyDescent="0.2">
      <c r="A24" s="25" t="s">
        <v>65</v>
      </c>
      <c r="B24" s="26">
        <v>849</v>
      </c>
      <c r="C24" s="106">
        <v>112.4503311258278</v>
      </c>
      <c r="D24" s="26">
        <v>319</v>
      </c>
      <c r="E24" s="83">
        <v>37.573616018845698</v>
      </c>
      <c r="F24" s="106">
        <v>122.22222222222223</v>
      </c>
      <c r="G24" s="26">
        <v>163</v>
      </c>
      <c r="H24" s="83">
        <v>19.199057714958776</v>
      </c>
      <c r="I24" s="83">
        <v>103.82165605095541</v>
      </c>
      <c r="J24" s="26">
        <v>133</v>
      </c>
      <c r="K24" s="83">
        <v>15.665488810365137</v>
      </c>
      <c r="L24" s="106">
        <v>56.837606837606835</v>
      </c>
      <c r="M24" s="26">
        <v>190</v>
      </c>
      <c r="N24" s="83">
        <v>22.37926972909305</v>
      </c>
      <c r="O24" s="106">
        <v>246.75324675324677</v>
      </c>
      <c r="P24" s="26">
        <v>44</v>
      </c>
      <c r="Q24" s="83">
        <v>5.1825677267373385</v>
      </c>
      <c r="R24" s="83">
        <v>169.23076923076923</v>
      </c>
    </row>
    <row r="26" spans="1:18" ht="15" customHeight="1" x14ac:dyDescent="0.2">
      <c r="A26" s="68" t="s">
        <v>147</v>
      </c>
    </row>
  </sheetData>
  <mergeCells count="6">
    <mergeCell ref="J3:L3"/>
    <mergeCell ref="M3:O3"/>
    <mergeCell ref="P3:R3"/>
    <mergeCell ref="B3:C3"/>
    <mergeCell ref="D3:F3"/>
    <mergeCell ref="G3:I3"/>
  </mergeCells>
  <hyperlinks>
    <hyperlink ref="A26" location="Kazalo!A1" display="nazaj na kazalo" xr:uid="{00000000-0004-0000-1F00-000000000000}"/>
  </hyperlinks>
  <pageMargins left="0.31496062992125984" right="0.31496062992125984" top="0.98425196850393704" bottom="0.98425196850393704" header="0" footer="0"/>
  <pageSetup paperSize="9" orientation="landscape" horizontalDpi="300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M26"/>
  <sheetViews>
    <sheetView showGridLines="0" workbookViewId="0"/>
  </sheetViews>
  <sheetFormatPr defaultColWidth="9.140625" defaultRowHeight="15" customHeight="1" x14ac:dyDescent="0.2"/>
  <cols>
    <col min="1" max="1" width="17.7109375" style="6" customWidth="1"/>
    <col min="2" max="3" width="7.5703125" style="6" customWidth="1"/>
    <col min="4" max="4" width="8.28515625" style="6" bestFit="1" customWidth="1"/>
    <col min="5" max="6" width="8.42578125" style="6" customWidth="1"/>
    <col min="7" max="8" width="11.7109375" style="6" customWidth="1"/>
    <col min="9" max="9" width="8.28515625" style="6" customWidth="1"/>
    <col min="10" max="10" width="9.140625" style="6"/>
    <col min="11" max="11" width="25.85546875" style="6" customWidth="1"/>
    <col min="12" max="12" width="9.140625" style="6"/>
    <col min="13" max="13" width="11.5703125" style="6" bestFit="1" customWidth="1"/>
    <col min="14" max="16384" width="9.140625" style="6"/>
  </cols>
  <sheetData>
    <row r="1" spans="1:13" ht="15" customHeight="1" x14ac:dyDescent="0.2">
      <c r="A1" s="9" t="s">
        <v>224</v>
      </c>
      <c r="B1" s="1"/>
      <c r="C1" s="1"/>
      <c r="D1" s="1"/>
      <c r="E1" s="1"/>
      <c r="F1" s="1"/>
      <c r="G1" s="1"/>
      <c r="H1" s="1"/>
      <c r="I1" s="1"/>
    </row>
    <row r="2" spans="1:13" ht="15" customHeight="1" x14ac:dyDescent="0.2">
      <c r="A2" s="1"/>
      <c r="B2" s="1"/>
      <c r="C2" s="1"/>
      <c r="D2" s="1"/>
      <c r="E2" s="1"/>
      <c r="F2" s="1"/>
      <c r="G2" s="1"/>
      <c r="H2" s="1"/>
      <c r="I2" s="1"/>
    </row>
    <row r="3" spans="1:13" ht="15" customHeight="1" x14ac:dyDescent="0.2">
      <c r="A3" s="165"/>
      <c r="B3" s="348" t="s">
        <v>146</v>
      </c>
      <c r="C3" s="349"/>
      <c r="D3" s="350"/>
      <c r="E3" s="348" t="s">
        <v>63</v>
      </c>
      <c r="F3" s="350"/>
      <c r="G3" s="349" t="s">
        <v>105</v>
      </c>
      <c r="H3" s="349"/>
      <c r="I3" s="48"/>
    </row>
    <row r="4" spans="1:13" ht="15" customHeight="1" x14ac:dyDescent="0.2">
      <c r="A4" s="166" t="s">
        <v>67</v>
      </c>
      <c r="B4" s="343" t="s">
        <v>59</v>
      </c>
      <c r="C4" s="344"/>
      <c r="D4" s="347"/>
      <c r="E4" s="149" t="s">
        <v>640</v>
      </c>
      <c r="F4" s="150" t="s">
        <v>656</v>
      </c>
      <c r="G4" s="344" t="s">
        <v>106</v>
      </c>
      <c r="H4" s="344"/>
      <c r="I4" s="48"/>
    </row>
    <row r="5" spans="1:13" ht="15" customHeight="1" x14ac:dyDescent="0.2">
      <c r="A5" s="167" t="s">
        <v>61</v>
      </c>
      <c r="B5" s="176" t="s">
        <v>632</v>
      </c>
      <c r="C5" s="177" t="s">
        <v>640</v>
      </c>
      <c r="D5" s="177" t="s">
        <v>656</v>
      </c>
      <c r="E5" s="180" t="s">
        <v>657</v>
      </c>
      <c r="F5" s="181" t="s">
        <v>658</v>
      </c>
      <c r="G5" s="177" t="s">
        <v>657</v>
      </c>
      <c r="H5" s="177" t="s">
        <v>640</v>
      </c>
      <c r="I5" s="48"/>
    </row>
    <row r="6" spans="1:13" ht="15" customHeight="1" x14ac:dyDescent="0.2">
      <c r="A6" s="21" t="s">
        <v>22</v>
      </c>
      <c r="B6" s="22">
        <v>15274</v>
      </c>
      <c r="C6" s="23">
        <v>12875</v>
      </c>
      <c r="D6" s="23">
        <v>15618</v>
      </c>
      <c r="E6" s="74">
        <v>96.117954460619643</v>
      </c>
      <c r="F6" s="103">
        <v>102.28065292490054</v>
      </c>
      <c r="G6" s="75">
        <v>27.562862669245646</v>
      </c>
      <c r="H6" s="75">
        <v>28.472544726774146</v>
      </c>
      <c r="I6" s="48"/>
    </row>
    <row r="7" spans="1:13" ht="12.75" customHeight="1" x14ac:dyDescent="0.2">
      <c r="A7" s="11"/>
      <c r="B7" s="15"/>
      <c r="C7" s="16"/>
      <c r="D7" s="16"/>
      <c r="E7" s="77"/>
      <c r="F7" s="104"/>
      <c r="G7" s="78"/>
      <c r="H7" s="78"/>
      <c r="I7" s="48"/>
    </row>
    <row r="8" spans="1:13" ht="15" customHeight="1" x14ac:dyDescent="0.2">
      <c r="A8" s="18" t="s">
        <v>23</v>
      </c>
      <c r="B8" s="12">
        <v>1556</v>
      </c>
      <c r="C8" s="13">
        <v>1288</v>
      </c>
      <c r="D8" s="13">
        <v>1588</v>
      </c>
      <c r="E8" s="80">
        <v>89.944134078212286</v>
      </c>
      <c r="F8" s="105">
        <v>97.964219617520058</v>
      </c>
      <c r="G8" s="81">
        <v>25.512203812577944</v>
      </c>
      <c r="H8" s="81">
        <v>25.44951590594744</v>
      </c>
      <c r="I8" s="3"/>
    </row>
    <row r="9" spans="1:13" ht="15" customHeight="1" x14ac:dyDescent="0.2">
      <c r="A9" s="18" t="s">
        <v>24</v>
      </c>
      <c r="B9" s="12">
        <v>1076</v>
      </c>
      <c r="C9" s="13">
        <v>905</v>
      </c>
      <c r="D9" s="13">
        <v>1120.75</v>
      </c>
      <c r="E9" s="80">
        <v>98.691384950926931</v>
      </c>
      <c r="F9" s="105">
        <v>103.77314814814815</v>
      </c>
      <c r="G9" s="81">
        <v>26.938895417156289</v>
      </c>
      <c r="H9" s="81">
        <v>28.93222506393862</v>
      </c>
      <c r="I9" s="3"/>
      <c r="L9" s="7"/>
      <c r="M9" s="8"/>
    </row>
    <row r="10" spans="1:13" ht="15" customHeight="1" x14ac:dyDescent="0.2">
      <c r="A10" s="18" t="s">
        <v>25</v>
      </c>
      <c r="B10" s="12">
        <v>1515</v>
      </c>
      <c r="C10" s="13">
        <v>1269</v>
      </c>
      <c r="D10" s="13">
        <v>1538.25</v>
      </c>
      <c r="E10" s="80">
        <v>94.701492537313442</v>
      </c>
      <c r="F10" s="105">
        <v>101.40079103493737</v>
      </c>
      <c r="G10" s="81">
        <v>45.331529093369419</v>
      </c>
      <c r="H10" s="81">
        <v>45.746214852198989</v>
      </c>
      <c r="I10" s="3"/>
      <c r="L10" s="7"/>
      <c r="M10" s="8"/>
    </row>
    <row r="11" spans="1:13" ht="15" customHeight="1" x14ac:dyDescent="0.2">
      <c r="A11" s="18" t="s">
        <v>26</v>
      </c>
      <c r="B11" s="12">
        <v>3857</v>
      </c>
      <c r="C11" s="13">
        <v>3400</v>
      </c>
      <c r="D11" s="13">
        <v>3897.25</v>
      </c>
      <c r="E11" s="80">
        <v>97.588978185993113</v>
      </c>
      <c r="F11" s="105">
        <v>102.26989437774716</v>
      </c>
      <c r="G11" s="81">
        <v>25.032332231642478</v>
      </c>
      <c r="H11" s="81">
        <v>26.161895967990151</v>
      </c>
      <c r="I11" s="4"/>
      <c r="L11" s="7"/>
      <c r="M11" s="8"/>
    </row>
    <row r="12" spans="1:13" ht="15" customHeight="1" x14ac:dyDescent="0.2">
      <c r="A12" s="18" t="s">
        <v>27</v>
      </c>
      <c r="B12" s="12">
        <v>2218</v>
      </c>
      <c r="C12" s="13">
        <v>1793</v>
      </c>
      <c r="D12" s="13">
        <v>2280.5</v>
      </c>
      <c r="E12" s="80">
        <v>102.28180262407302</v>
      </c>
      <c r="F12" s="105">
        <v>113.04994423100756</v>
      </c>
      <c r="G12" s="81">
        <v>26.994148444718203</v>
      </c>
      <c r="H12" s="81">
        <v>29.154471544715449</v>
      </c>
      <c r="I12" s="4"/>
      <c r="L12" s="7"/>
      <c r="M12" s="8"/>
    </row>
    <row r="13" spans="1:13" ht="15" customHeight="1" x14ac:dyDescent="0.2">
      <c r="A13" s="18" t="s">
        <v>28</v>
      </c>
      <c r="B13" s="12">
        <v>1076</v>
      </c>
      <c r="C13" s="13">
        <v>797</v>
      </c>
      <c r="D13" s="13">
        <v>1115.25</v>
      </c>
      <c r="E13" s="80">
        <v>99.874686716791985</v>
      </c>
      <c r="F13" s="105">
        <v>109.25789860396766</v>
      </c>
      <c r="G13" s="81">
        <v>25.325293557600766</v>
      </c>
      <c r="H13" s="81">
        <v>26.062786134728583</v>
      </c>
      <c r="I13" s="5"/>
      <c r="L13" s="7"/>
      <c r="M13" s="8"/>
    </row>
    <row r="14" spans="1:13" ht="15" customHeight="1" x14ac:dyDescent="0.2">
      <c r="A14" s="18" t="s">
        <v>29</v>
      </c>
      <c r="B14" s="12">
        <v>647</v>
      </c>
      <c r="C14" s="13">
        <v>596</v>
      </c>
      <c r="D14" s="13">
        <v>657</v>
      </c>
      <c r="E14" s="80">
        <v>105.11463844797177</v>
      </c>
      <c r="F14" s="105">
        <v>103.58691367757193</v>
      </c>
      <c r="G14" s="81">
        <v>32.326111744583805</v>
      </c>
      <c r="H14" s="81">
        <v>38.476436410587475</v>
      </c>
      <c r="I14" s="5"/>
      <c r="L14" s="7"/>
      <c r="M14" s="8"/>
    </row>
    <row r="15" spans="1:13" ht="15" customHeight="1" x14ac:dyDescent="0.2">
      <c r="A15" s="18" t="s">
        <v>30</v>
      </c>
      <c r="B15" s="12">
        <v>636</v>
      </c>
      <c r="C15" s="13">
        <v>574</v>
      </c>
      <c r="D15" s="13">
        <v>645</v>
      </c>
      <c r="E15" s="80">
        <v>81.188118811881196</v>
      </c>
      <c r="F15" s="105">
        <v>79.384615384615387</v>
      </c>
      <c r="G15" s="81">
        <v>26.400298730395814</v>
      </c>
      <c r="H15" s="81">
        <v>22.334630350194555</v>
      </c>
      <c r="I15" s="5"/>
      <c r="L15" s="7"/>
      <c r="M15" s="8"/>
    </row>
    <row r="16" spans="1:13" ht="15" customHeight="1" x14ac:dyDescent="0.2">
      <c r="A16" s="18" t="s">
        <v>31</v>
      </c>
      <c r="B16" s="12">
        <v>651</v>
      </c>
      <c r="C16" s="13">
        <v>527</v>
      </c>
      <c r="D16" s="13">
        <v>650.75</v>
      </c>
      <c r="E16" s="80">
        <v>111.65254237288136</v>
      </c>
      <c r="F16" s="105">
        <v>114.21676173760422</v>
      </c>
      <c r="G16" s="81">
        <v>27.570093457943923</v>
      </c>
      <c r="H16" s="81">
        <v>30.097087378640776</v>
      </c>
      <c r="I16" s="5"/>
      <c r="L16" s="7"/>
      <c r="M16" s="8"/>
    </row>
    <row r="17" spans="1:13" ht="15" customHeight="1" x14ac:dyDescent="0.2">
      <c r="A17" s="18" t="s">
        <v>32</v>
      </c>
      <c r="B17" s="12">
        <v>433</v>
      </c>
      <c r="C17" s="13">
        <v>356</v>
      </c>
      <c r="D17" s="13">
        <v>463.5</v>
      </c>
      <c r="E17" s="80">
        <v>83.568075117370881</v>
      </c>
      <c r="F17" s="105">
        <v>91.240157480314963</v>
      </c>
      <c r="G17" s="81">
        <v>18.908122503328894</v>
      </c>
      <c r="H17" s="81">
        <v>17.71144278606965</v>
      </c>
      <c r="I17" s="5"/>
      <c r="L17" s="7"/>
      <c r="M17" s="8"/>
    </row>
    <row r="18" spans="1:13" ht="15" customHeight="1" x14ac:dyDescent="0.2">
      <c r="A18" s="18" t="s">
        <v>33</v>
      </c>
      <c r="B18" s="12">
        <v>405</v>
      </c>
      <c r="C18" s="13">
        <v>348</v>
      </c>
      <c r="D18" s="13">
        <v>397</v>
      </c>
      <c r="E18" s="80">
        <v>105.13595166163141</v>
      </c>
      <c r="F18" s="105">
        <v>114.57431457431457</v>
      </c>
      <c r="G18" s="81">
        <v>22.395128552097429</v>
      </c>
      <c r="H18" s="81">
        <v>25.180897250361795</v>
      </c>
      <c r="I18" s="5"/>
      <c r="L18" s="7"/>
      <c r="M18" s="8"/>
    </row>
    <row r="19" spans="1:13" ht="15" customHeight="1" x14ac:dyDescent="0.2">
      <c r="A19" s="25" t="s">
        <v>34</v>
      </c>
      <c r="B19" s="26">
        <v>1204</v>
      </c>
      <c r="C19" s="27">
        <v>1022</v>
      </c>
      <c r="D19" s="27">
        <v>1264.75</v>
      </c>
      <c r="E19" s="82">
        <v>87.5</v>
      </c>
      <c r="F19" s="106">
        <v>94.951201201201201</v>
      </c>
      <c r="G19" s="83">
        <v>36.648886099780356</v>
      </c>
      <c r="H19" s="83">
        <v>36.630824372759854</v>
      </c>
      <c r="I19" s="5"/>
      <c r="L19" s="7"/>
      <c r="M19" s="8"/>
    </row>
    <row r="20" spans="1:13" ht="15" customHeight="1" x14ac:dyDescent="0.2">
      <c r="A20" s="10"/>
      <c r="B20" s="58"/>
      <c r="C20" s="10"/>
      <c r="D20" s="10"/>
      <c r="E20" s="10"/>
      <c r="F20" s="10"/>
      <c r="G20" s="10"/>
      <c r="H20" s="10"/>
    </row>
    <row r="21" spans="1:13" ht="15" customHeight="1" x14ac:dyDescent="0.2">
      <c r="A21" s="68" t="s">
        <v>147</v>
      </c>
    </row>
    <row r="22" spans="1:13" ht="15" customHeight="1" x14ac:dyDescent="0.2">
      <c r="A22" s="66"/>
    </row>
    <row r="23" spans="1:13" ht="15" customHeight="1" x14ac:dyDescent="0.2">
      <c r="A23" s="66"/>
    </row>
    <row r="24" spans="1:13" ht="15" customHeight="1" x14ac:dyDescent="0.2">
      <c r="A24" s="66"/>
    </row>
    <row r="25" spans="1:13" ht="15" customHeight="1" x14ac:dyDescent="0.2">
      <c r="A25" s="66"/>
    </row>
    <row r="26" spans="1:13" ht="15" customHeight="1" x14ac:dyDescent="0.2">
      <c r="A26" s="66"/>
    </row>
  </sheetData>
  <mergeCells count="5">
    <mergeCell ref="G3:H3"/>
    <mergeCell ref="G4:H4"/>
    <mergeCell ref="E3:F3"/>
    <mergeCell ref="B3:D3"/>
    <mergeCell ref="B4:D4"/>
  </mergeCells>
  <hyperlinks>
    <hyperlink ref="A21" location="Kazalo!A1" display="nazaj na kazalo" xr:uid="{00000000-0004-0000-2000-000000000000}"/>
  </hyperlinks>
  <pageMargins left="0.43307086614173229" right="0.43307086614173229" top="0.98425196850393704" bottom="0.98425196850393704" header="0" footer="0"/>
  <pageSetup paperSize="9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K88"/>
  <sheetViews>
    <sheetView showGridLines="0" workbookViewId="0"/>
  </sheetViews>
  <sheetFormatPr defaultColWidth="9.140625" defaultRowHeight="15" customHeight="1" x14ac:dyDescent="0.2"/>
  <cols>
    <col min="1" max="1" width="23.42578125" style="6" customWidth="1"/>
    <col min="2" max="4" width="7.5703125" style="6" customWidth="1"/>
    <col min="5" max="6" width="8.42578125" style="6" customWidth="1"/>
    <col min="7" max="8" width="11.7109375" style="6" customWidth="1"/>
    <col min="9" max="9" width="8.42578125" style="6" customWidth="1"/>
    <col min="10" max="10" width="17.42578125" style="6" customWidth="1"/>
    <col min="11" max="11" width="11.5703125" style="6" bestFit="1" customWidth="1"/>
    <col min="12" max="16384" width="9.140625" style="6"/>
  </cols>
  <sheetData>
    <row r="1" spans="1:11" ht="15" customHeight="1" x14ac:dyDescent="0.2">
      <c r="A1" s="9" t="s">
        <v>223</v>
      </c>
      <c r="B1" s="1"/>
      <c r="C1" s="1"/>
      <c r="D1" s="1"/>
      <c r="E1" s="1"/>
      <c r="F1" s="1"/>
      <c r="G1" s="1"/>
      <c r="H1" s="1"/>
    </row>
    <row r="2" spans="1:11" ht="15" customHeight="1" x14ac:dyDescent="0.2">
      <c r="A2" s="1"/>
      <c r="B2" s="1"/>
      <c r="C2" s="1"/>
      <c r="D2" s="1"/>
      <c r="E2" s="1"/>
      <c r="F2" s="1"/>
      <c r="G2" s="1"/>
      <c r="H2" s="1"/>
    </row>
    <row r="3" spans="1:11" ht="15" customHeight="1" x14ac:dyDescent="0.2">
      <c r="A3" s="165"/>
      <c r="B3" s="348" t="s">
        <v>146</v>
      </c>
      <c r="C3" s="349"/>
      <c r="D3" s="350"/>
      <c r="E3" s="348" t="s">
        <v>63</v>
      </c>
      <c r="F3" s="350"/>
      <c r="G3" s="349" t="s">
        <v>105</v>
      </c>
      <c r="H3" s="349"/>
      <c r="J3" s="68" t="s">
        <v>147</v>
      </c>
    </row>
    <row r="4" spans="1:11" ht="15" customHeight="1" x14ac:dyDescent="0.2">
      <c r="A4" s="166" t="s">
        <v>157</v>
      </c>
      <c r="B4" s="343" t="s">
        <v>59</v>
      </c>
      <c r="C4" s="344"/>
      <c r="D4" s="347"/>
      <c r="E4" s="149" t="s">
        <v>640</v>
      </c>
      <c r="F4" s="302" t="s">
        <v>656</v>
      </c>
      <c r="G4" s="344" t="s">
        <v>106</v>
      </c>
      <c r="H4" s="344"/>
    </row>
    <row r="5" spans="1:11" ht="15" customHeight="1" x14ac:dyDescent="0.2">
      <c r="A5" s="167" t="s">
        <v>158</v>
      </c>
      <c r="B5" s="303" t="s">
        <v>632</v>
      </c>
      <c r="C5" s="303" t="s">
        <v>640</v>
      </c>
      <c r="D5" s="177" t="s">
        <v>656</v>
      </c>
      <c r="E5" s="180" t="s">
        <v>657</v>
      </c>
      <c r="F5" s="181" t="s">
        <v>658</v>
      </c>
      <c r="G5" s="177" t="s">
        <v>657</v>
      </c>
      <c r="H5" s="177" t="s">
        <v>640</v>
      </c>
    </row>
    <row r="6" spans="1:11" ht="15" customHeight="1" x14ac:dyDescent="0.2">
      <c r="A6" s="21" t="s">
        <v>22</v>
      </c>
      <c r="B6" s="22">
        <v>15274</v>
      </c>
      <c r="C6" s="23">
        <v>12875</v>
      </c>
      <c r="D6" s="23">
        <v>15618</v>
      </c>
      <c r="E6" s="184">
        <v>96.117954460619643</v>
      </c>
      <c r="F6" s="94">
        <v>102.28065292490054</v>
      </c>
      <c r="G6" s="111">
        <v>27.562862669245646</v>
      </c>
      <c r="H6" s="111">
        <v>28.472544726774146</v>
      </c>
    </row>
    <row r="7" spans="1:11" ht="12.75" customHeight="1" x14ac:dyDescent="0.2">
      <c r="A7" s="11"/>
      <c r="B7" s="15"/>
      <c r="C7" s="16"/>
      <c r="D7" s="16"/>
      <c r="E7" s="185"/>
      <c r="F7" s="95"/>
      <c r="G7" s="112"/>
      <c r="H7" s="112"/>
    </row>
    <row r="8" spans="1:11" ht="15" customHeight="1" x14ac:dyDescent="0.2">
      <c r="A8" s="70" t="s">
        <v>149</v>
      </c>
      <c r="B8" s="71">
        <v>1556</v>
      </c>
      <c r="C8" s="17">
        <v>1288</v>
      </c>
      <c r="D8" s="17">
        <v>1588</v>
      </c>
      <c r="E8" s="186">
        <v>89.944134078212286</v>
      </c>
      <c r="F8" s="119">
        <v>97.964219617520058</v>
      </c>
      <c r="G8" s="73">
        <v>25.512203812577944</v>
      </c>
      <c r="H8" s="73">
        <v>25.44951590594744</v>
      </c>
    </row>
    <row r="9" spans="1:11" ht="15" customHeight="1" x14ac:dyDescent="0.2">
      <c r="A9" s="43" t="s">
        <v>150</v>
      </c>
      <c r="B9" s="12">
        <v>561</v>
      </c>
      <c r="C9" s="13">
        <v>449</v>
      </c>
      <c r="D9" s="13">
        <v>576.5</v>
      </c>
      <c r="E9" s="187">
        <v>86.346153846153854</v>
      </c>
      <c r="F9" s="96">
        <v>100.39181541140618</v>
      </c>
      <c r="G9" s="5">
        <v>29.545454545454547</v>
      </c>
      <c r="H9" s="5">
        <v>28.65347798340779</v>
      </c>
      <c r="J9" s="7"/>
      <c r="K9" s="8"/>
    </row>
    <row r="10" spans="1:11" ht="15" customHeight="1" x14ac:dyDescent="0.2">
      <c r="A10" s="43" t="s">
        <v>151</v>
      </c>
      <c r="B10" s="12">
        <v>83</v>
      </c>
      <c r="C10" s="13">
        <v>71</v>
      </c>
      <c r="D10" s="13">
        <v>86</v>
      </c>
      <c r="E10" s="187">
        <v>70.297029702970292</v>
      </c>
      <c r="F10" s="96">
        <v>82.494004796163068</v>
      </c>
      <c r="G10" s="5">
        <v>26.302083333333332</v>
      </c>
      <c r="H10" s="5">
        <v>21.981424148606813</v>
      </c>
      <c r="J10" s="7"/>
      <c r="K10" s="8"/>
    </row>
    <row r="11" spans="1:11" ht="15" customHeight="1" x14ac:dyDescent="0.2">
      <c r="A11" s="43" t="s">
        <v>152</v>
      </c>
      <c r="B11" s="12">
        <v>200</v>
      </c>
      <c r="C11" s="13">
        <v>156</v>
      </c>
      <c r="D11" s="13">
        <v>207.5</v>
      </c>
      <c r="E11" s="187">
        <v>92.307692307692307</v>
      </c>
      <c r="F11" s="96">
        <v>101.21951219512195</v>
      </c>
      <c r="G11" s="5">
        <v>20.915841584158414</v>
      </c>
      <c r="H11" s="5">
        <v>19.672131147540984</v>
      </c>
      <c r="J11" s="7"/>
      <c r="K11" s="8"/>
    </row>
    <row r="12" spans="1:11" ht="15" customHeight="1" x14ac:dyDescent="0.2">
      <c r="A12" s="43" t="s">
        <v>153</v>
      </c>
      <c r="B12" s="12">
        <v>152</v>
      </c>
      <c r="C12" s="13">
        <v>134</v>
      </c>
      <c r="D12" s="13">
        <v>150.75</v>
      </c>
      <c r="E12" s="187">
        <v>103.87596899224806</v>
      </c>
      <c r="F12" s="96">
        <v>104.50606585788562</v>
      </c>
      <c r="G12" s="5">
        <v>22.089041095890412</v>
      </c>
      <c r="H12" s="5">
        <v>23.223570190641247</v>
      </c>
      <c r="J12" s="7"/>
      <c r="K12" s="8"/>
    </row>
    <row r="13" spans="1:11" ht="15" customHeight="1" x14ac:dyDescent="0.2">
      <c r="A13" s="43" t="s">
        <v>154</v>
      </c>
      <c r="B13" s="12">
        <v>264</v>
      </c>
      <c r="C13" s="13">
        <v>227</v>
      </c>
      <c r="D13" s="13">
        <v>262.25</v>
      </c>
      <c r="E13" s="187">
        <v>105.58139534883722</v>
      </c>
      <c r="F13" s="96">
        <v>101.45067698259187</v>
      </c>
      <c r="G13" s="5">
        <v>19.492293744333637</v>
      </c>
      <c r="H13" s="5">
        <v>24.54054054054054</v>
      </c>
      <c r="J13" s="7"/>
      <c r="K13" s="8"/>
    </row>
    <row r="14" spans="1:11" ht="15" customHeight="1" x14ac:dyDescent="0.2">
      <c r="A14" s="43" t="s">
        <v>155</v>
      </c>
      <c r="B14" s="12">
        <v>296</v>
      </c>
      <c r="C14" s="13">
        <v>251</v>
      </c>
      <c r="D14" s="13">
        <v>305</v>
      </c>
      <c r="E14" s="187">
        <v>84.228187919463082</v>
      </c>
      <c r="F14" s="96">
        <v>91.11277072442121</v>
      </c>
      <c r="G14" s="5">
        <v>30.595482546201229</v>
      </c>
      <c r="H14" s="5">
        <v>28.652968036529678</v>
      </c>
      <c r="J14" s="7"/>
      <c r="K14" s="8"/>
    </row>
    <row r="15" spans="1:11" ht="15" customHeight="1" x14ac:dyDescent="0.2">
      <c r="A15" s="18"/>
      <c r="B15" s="12"/>
      <c r="C15" s="13"/>
      <c r="D15" s="13"/>
      <c r="E15" s="187"/>
      <c r="F15" s="96"/>
      <c r="G15" s="5"/>
      <c r="H15" s="5"/>
      <c r="J15" s="7"/>
      <c r="K15" s="8"/>
    </row>
    <row r="16" spans="1:11" ht="15" customHeight="1" x14ac:dyDescent="0.2">
      <c r="A16" s="70" t="s">
        <v>156</v>
      </c>
      <c r="B16" s="71">
        <v>1076</v>
      </c>
      <c r="C16" s="17">
        <v>905</v>
      </c>
      <c r="D16" s="17">
        <v>1120.75</v>
      </c>
      <c r="E16" s="186">
        <v>98.691384950926931</v>
      </c>
      <c r="F16" s="119">
        <v>103.77314814814815</v>
      </c>
      <c r="G16" s="73">
        <v>26.938895417156289</v>
      </c>
      <c r="H16" s="73">
        <v>28.93222506393862</v>
      </c>
      <c r="J16" s="7"/>
      <c r="K16" s="8"/>
    </row>
    <row r="17" spans="1:11" ht="15" customHeight="1" x14ac:dyDescent="0.2">
      <c r="A17" s="43" t="s">
        <v>160</v>
      </c>
      <c r="B17" s="12">
        <v>69</v>
      </c>
      <c r="C17" s="13">
        <v>60</v>
      </c>
      <c r="D17" s="13">
        <v>74</v>
      </c>
      <c r="E17" s="187">
        <v>92.307692307692307</v>
      </c>
      <c r="F17" s="96">
        <v>100.33898305084745</v>
      </c>
      <c r="G17" s="5">
        <v>29.816513761467888</v>
      </c>
      <c r="H17" s="5">
        <v>31.25</v>
      </c>
      <c r="J17" s="7"/>
      <c r="K17" s="8"/>
    </row>
    <row r="18" spans="1:11" ht="15" customHeight="1" x14ac:dyDescent="0.2">
      <c r="A18" s="43" t="s">
        <v>161</v>
      </c>
      <c r="B18" s="12">
        <v>85</v>
      </c>
      <c r="C18" s="13">
        <v>71</v>
      </c>
      <c r="D18" s="13">
        <v>94.25</v>
      </c>
      <c r="E18" s="187">
        <v>87.654320987654316</v>
      </c>
      <c r="F18" s="96">
        <v>82.494529540481395</v>
      </c>
      <c r="G18" s="5">
        <v>25.796178343949045</v>
      </c>
      <c r="H18" s="5">
        <v>26.199261992619927</v>
      </c>
      <c r="J18" s="7"/>
      <c r="K18" s="8"/>
    </row>
    <row r="19" spans="1:11" ht="15" customHeight="1" x14ac:dyDescent="0.2">
      <c r="A19" s="43" t="s">
        <v>162</v>
      </c>
      <c r="B19" s="12">
        <v>452</v>
      </c>
      <c r="C19" s="13">
        <v>388</v>
      </c>
      <c r="D19" s="13">
        <v>463.5</v>
      </c>
      <c r="E19" s="187">
        <v>98.979591836734699</v>
      </c>
      <c r="F19" s="96">
        <v>108.04195804195804</v>
      </c>
      <c r="G19" s="5">
        <v>25.72178477690289</v>
      </c>
      <c r="H19" s="5">
        <v>28.238719068413392</v>
      </c>
      <c r="J19" s="7"/>
      <c r="K19" s="8"/>
    </row>
    <row r="20" spans="1:11" ht="15" customHeight="1" x14ac:dyDescent="0.2">
      <c r="A20" s="43" t="s">
        <v>163</v>
      </c>
      <c r="B20" s="12">
        <v>187</v>
      </c>
      <c r="C20" s="13">
        <v>145</v>
      </c>
      <c r="D20" s="13">
        <v>198</v>
      </c>
      <c r="E20" s="187">
        <v>101.3986013986014</v>
      </c>
      <c r="F20" s="96">
        <v>104.76190476190477</v>
      </c>
      <c r="G20" s="5">
        <v>29.72972972972973</v>
      </c>
      <c r="H20" s="5">
        <v>32.805429864253391</v>
      </c>
      <c r="J20" s="7"/>
      <c r="K20" s="8"/>
    </row>
    <row r="21" spans="1:11" ht="15" customHeight="1" x14ac:dyDescent="0.2">
      <c r="A21" s="43" t="s">
        <v>164</v>
      </c>
      <c r="B21" s="12">
        <v>134</v>
      </c>
      <c r="C21" s="13">
        <v>118</v>
      </c>
      <c r="D21" s="13">
        <v>141.75</v>
      </c>
      <c r="E21" s="187">
        <v>107.27272727272728</v>
      </c>
      <c r="F21" s="96">
        <v>107.59013282732448</v>
      </c>
      <c r="G21" s="5">
        <v>24.070021881838073</v>
      </c>
      <c r="H21" s="5">
        <v>26.516853932584272</v>
      </c>
      <c r="J21" s="7"/>
      <c r="K21" s="8"/>
    </row>
    <row r="22" spans="1:11" ht="15" customHeight="1" x14ac:dyDescent="0.2">
      <c r="A22" s="43" t="s">
        <v>165</v>
      </c>
      <c r="B22" s="12">
        <v>149</v>
      </c>
      <c r="C22" s="13">
        <v>123</v>
      </c>
      <c r="D22" s="13">
        <v>149.25</v>
      </c>
      <c r="E22" s="187">
        <v>97.61904761904762</v>
      </c>
      <c r="F22" s="96">
        <v>104.92091388400704</v>
      </c>
      <c r="G22" s="5">
        <v>30.73170731707317</v>
      </c>
      <c r="H22" s="5">
        <v>30.445544554455445</v>
      </c>
      <c r="J22" s="7"/>
      <c r="K22" s="8"/>
    </row>
    <row r="23" spans="1:11" ht="15" customHeight="1" x14ac:dyDescent="0.2">
      <c r="A23" s="18"/>
      <c r="B23" s="12"/>
      <c r="C23" s="13"/>
      <c r="D23" s="13"/>
      <c r="E23" s="187"/>
      <c r="F23" s="96"/>
      <c r="G23" s="5"/>
      <c r="H23" s="5"/>
    </row>
    <row r="24" spans="1:11" ht="15" customHeight="1" x14ac:dyDescent="0.2">
      <c r="A24" s="70" t="s">
        <v>166</v>
      </c>
      <c r="B24" s="71">
        <v>1515</v>
      </c>
      <c r="C24" s="17">
        <v>1269</v>
      </c>
      <c r="D24" s="17">
        <v>1538.25</v>
      </c>
      <c r="E24" s="186">
        <v>94.701492537313442</v>
      </c>
      <c r="F24" s="119">
        <v>101.40079103493737</v>
      </c>
      <c r="G24" s="73">
        <v>45.331529093369419</v>
      </c>
      <c r="H24" s="73">
        <v>45.746214852198989</v>
      </c>
    </row>
    <row r="25" spans="1:11" ht="15" customHeight="1" x14ac:dyDescent="0.2">
      <c r="A25" s="43" t="s">
        <v>167</v>
      </c>
      <c r="B25" s="12">
        <v>192</v>
      </c>
      <c r="C25" s="13">
        <v>162</v>
      </c>
      <c r="D25" s="13">
        <v>197.75</v>
      </c>
      <c r="E25" s="187">
        <v>85.714285714285708</v>
      </c>
      <c r="F25" s="96">
        <v>92.40654205607477</v>
      </c>
      <c r="G25" s="5">
        <v>49.090909090909093</v>
      </c>
      <c r="H25" s="5">
        <v>45.251396648044697</v>
      </c>
    </row>
    <row r="26" spans="1:11" ht="15" customHeight="1" x14ac:dyDescent="0.2">
      <c r="A26" s="43" t="s">
        <v>168</v>
      </c>
      <c r="B26" s="12">
        <v>723</v>
      </c>
      <c r="C26" s="13">
        <v>566</v>
      </c>
      <c r="D26" s="13">
        <v>739.75</v>
      </c>
      <c r="E26" s="187">
        <v>99.472759226713535</v>
      </c>
      <c r="F26" s="96">
        <v>109.87746008169327</v>
      </c>
      <c r="G26" s="5">
        <v>40.527065527065524</v>
      </c>
      <c r="H26" s="5">
        <v>42.943854324734446</v>
      </c>
    </row>
    <row r="27" spans="1:11" ht="15" customHeight="1" x14ac:dyDescent="0.2">
      <c r="A27" s="43" t="s">
        <v>169</v>
      </c>
      <c r="B27" s="12">
        <v>237</v>
      </c>
      <c r="C27" s="13">
        <v>203</v>
      </c>
      <c r="D27" s="13">
        <v>236.5</v>
      </c>
      <c r="E27" s="187">
        <v>83.539094650205755</v>
      </c>
      <c r="F27" s="96">
        <v>90.181124880838894</v>
      </c>
      <c r="G27" s="5">
        <v>50.519750519750517</v>
      </c>
      <c r="H27" s="5">
        <v>44.911504424778755</v>
      </c>
    </row>
    <row r="28" spans="1:11" ht="15" customHeight="1" x14ac:dyDescent="0.2">
      <c r="A28" s="43" t="s">
        <v>170</v>
      </c>
      <c r="B28" s="12">
        <v>256</v>
      </c>
      <c r="C28" s="13">
        <v>241</v>
      </c>
      <c r="D28" s="13">
        <v>254.25</v>
      </c>
      <c r="E28" s="187">
        <v>97.177419354838719</v>
      </c>
      <c r="F28" s="96">
        <v>99.026290165530668</v>
      </c>
      <c r="G28" s="5">
        <v>51.028806584362144</v>
      </c>
      <c r="H28" s="5">
        <v>53.318584070796462</v>
      </c>
    </row>
    <row r="29" spans="1:11" ht="15" customHeight="1" x14ac:dyDescent="0.2">
      <c r="A29" s="43" t="s">
        <v>171</v>
      </c>
      <c r="B29" s="12">
        <v>107</v>
      </c>
      <c r="C29" s="13">
        <v>97</v>
      </c>
      <c r="D29" s="13">
        <v>110</v>
      </c>
      <c r="E29" s="187">
        <v>106.5934065934066</v>
      </c>
      <c r="F29" s="96">
        <v>99.322799097065456</v>
      </c>
      <c r="G29" s="5">
        <v>45.5</v>
      </c>
      <c r="H29" s="5">
        <v>50</v>
      </c>
    </row>
    <row r="30" spans="1:11" ht="15" customHeight="1" x14ac:dyDescent="0.2">
      <c r="A30" s="18"/>
      <c r="B30" s="12"/>
      <c r="C30" s="13"/>
      <c r="D30" s="13"/>
      <c r="E30" s="187"/>
      <c r="F30" s="96"/>
      <c r="G30" s="5"/>
      <c r="H30" s="5"/>
    </row>
    <row r="31" spans="1:11" ht="15" customHeight="1" x14ac:dyDescent="0.2">
      <c r="A31" s="70" t="s">
        <v>172</v>
      </c>
      <c r="B31" s="71">
        <v>3857</v>
      </c>
      <c r="C31" s="17">
        <v>3400</v>
      </c>
      <c r="D31" s="17">
        <v>3897.25</v>
      </c>
      <c r="E31" s="186">
        <v>97.588978185993113</v>
      </c>
      <c r="F31" s="119">
        <v>102.26989437774716</v>
      </c>
      <c r="G31" s="73">
        <v>25.032332231642478</v>
      </c>
      <c r="H31" s="73">
        <v>26.161895967990151</v>
      </c>
    </row>
    <row r="32" spans="1:11" ht="15" customHeight="1" x14ac:dyDescent="0.2">
      <c r="A32" s="43" t="s">
        <v>173</v>
      </c>
      <c r="B32" s="12">
        <v>136</v>
      </c>
      <c r="C32" s="13">
        <v>124</v>
      </c>
      <c r="D32" s="13">
        <v>146.5</v>
      </c>
      <c r="E32" s="187">
        <v>108.77192982456141</v>
      </c>
      <c r="F32" s="96">
        <v>109.94371482176359</v>
      </c>
      <c r="G32" s="5">
        <v>47.107438016528924</v>
      </c>
      <c r="H32" s="5">
        <v>50.819672131147541</v>
      </c>
    </row>
    <row r="33" spans="1:8" ht="15" customHeight="1" x14ac:dyDescent="0.2">
      <c r="A33" s="43" t="s">
        <v>174</v>
      </c>
      <c r="B33" s="12">
        <v>343</v>
      </c>
      <c r="C33" s="13">
        <v>314</v>
      </c>
      <c r="D33" s="13">
        <v>340.25</v>
      </c>
      <c r="E33" s="187">
        <v>101.94805194805194</v>
      </c>
      <c r="F33" s="96">
        <v>101.79506357516827</v>
      </c>
      <c r="G33" s="5">
        <v>27.353463587921844</v>
      </c>
      <c r="H33" s="5">
        <v>29.345794392523366</v>
      </c>
    </row>
    <row r="34" spans="1:8" ht="15" customHeight="1" x14ac:dyDescent="0.2">
      <c r="A34" s="43" t="s">
        <v>175</v>
      </c>
      <c r="B34" s="12">
        <v>212</v>
      </c>
      <c r="C34" s="13">
        <v>203</v>
      </c>
      <c r="D34" s="13">
        <v>236.75</v>
      </c>
      <c r="E34" s="187">
        <v>98.067632850241552</v>
      </c>
      <c r="F34" s="96">
        <v>100.42417815482503</v>
      </c>
      <c r="G34" s="5">
        <v>28.473177441540575</v>
      </c>
      <c r="H34" s="5">
        <v>32.222222222222221</v>
      </c>
    </row>
    <row r="35" spans="1:8" ht="15" customHeight="1" x14ac:dyDescent="0.2">
      <c r="A35" s="43" t="s">
        <v>176</v>
      </c>
      <c r="B35" s="12">
        <v>208</v>
      </c>
      <c r="C35" s="13">
        <v>190</v>
      </c>
      <c r="D35" s="13">
        <v>216.5</v>
      </c>
      <c r="E35" s="187">
        <v>99.476439790575924</v>
      </c>
      <c r="F35" s="96">
        <v>98.745724059293053</v>
      </c>
      <c r="G35" s="5">
        <v>32.538330494037474</v>
      </c>
      <c r="H35" s="5">
        <v>30.497592295345104</v>
      </c>
    </row>
    <row r="36" spans="1:8" ht="15" customHeight="1" x14ac:dyDescent="0.2">
      <c r="A36" s="43" t="s">
        <v>177</v>
      </c>
      <c r="B36" s="12">
        <v>150</v>
      </c>
      <c r="C36" s="13">
        <v>129</v>
      </c>
      <c r="D36" s="13">
        <v>153.5</v>
      </c>
      <c r="E36" s="187">
        <v>111.20689655172413</v>
      </c>
      <c r="F36" s="96">
        <v>125.30612244897958</v>
      </c>
      <c r="G36" s="5">
        <v>17.134416543574595</v>
      </c>
      <c r="H36" s="5">
        <v>17.941585535465926</v>
      </c>
    </row>
    <row r="37" spans="1:8" ht="15" customHeight="1" x14ac:dyDescent="0.2">
      <c r="A37" s="43" t="s">
        <v>178</v>
      </c>
      <c r="B37" s="12">
        <v>2457</v>
      </c>
      <c r="C37" s="13">
        <v>2162</v>
      </c>
      <c r="D37" s="13">
        <v>2462.5</v>
      </c>
      <c r="E37" s="187">
        <v>96.777081468218441</v>
      </c>
      <c r="F37" s="96">
        <v>101.76671143713195</v>
      </c>
      <c r="G37" s="5">
        <v>23.205567674249505</v>
      </c>
      <c r="H37" s="5">
        <v>24.205105239587997</v>
      </c>
    </row>
    <row r="38" spans="1:8" ht="15" customHeight="1" x14ac:dyDescent="0.2">
      <c r="A38" s="43" t="s">
        <v>179</v>
      </c>
      <c r="B38" s="12">
        <v>94</v>
      </c>
      <c r="C38" s="13">
        <v>80</v>
      </c>
      <c r="D38" s="13">
        <v>82.5</v>
      </c>
      <c r="E38" s="187">
        <v>117.64705882352942</v>
      </c>
      <c r="F38" s="96">
        <v>111.48648648648648</v>
      </c>
      <c r="G38" s="5">
        <v>30.76923076923077</v>
      </c>
      <c r="H38" s="5">
        <v>40.816326530612244</v>
      </c>
    </row>
    <row r="39" spans="1:8" ht="15" customHeight="1" x14ac:dyDescent="0.2">
      <c r="A39" s="43" t="s">
        <v>180</v>
      </c>
      <c r="B39" s="12">
        <v>74</v>
      </c>
      <c r="C39" s="13">
        <v>58</v>
      </c>
      <c r="D39" s="13">
        <v>72</v>
      </c>
      <c r="E39" s="187">
        <v>77.333333333333329</v>
      </c>
      <c r="F39" s="96">
        <v>87.009063444108762</v>
      </c>
      <c r="G39" s="5">
        <v>34.883720930232556</v>
      </c>
      <c r="H39" s="5">
        <v>29.441624365482234</v>
      </c>
    </row>
    <row r="40" spans="1:8" ht="15" customHeight="1" x14ac:dyDescent="0.2">
      <c r="A40" s="43" t="s">
        <v>181</v>
      </c>
      <c r="B40" s="12">
        <v>183</v>
      </c>
      <c r="C40" s="13">
        <v>140</v>
      </c>
      <c r="D40" s="13">
        <v>186.25</v>
      </c>
      <c r="E40" s="187">
        <v>81.871345029239762</v>
      </c>
      <c r="F40" s="96">
        <v>98.675496688741731</v>
      </c>
      <c r="G40" s="5">
        <v>34.475806451612904</v>
      </c>
      <c r="H40" s="5">
        <v>36.363636363636367</v>
      </c>
    </row>
    <row r="41" spans="1:8" ht="15" customHeight="1" x14ac:dyDescent="0.2">
      <c r="A41" s="43"/>
      <c r="B41" s="12"/>
      <c r="C41" s="13"/>
      <c r="D41" s="13"/>
      <c r="E41" s="187"/>
      <c r="F41" s="96"/>
      <c r="G41" s="5"/>
      <c r="H41" s="5"/>
    </row>
    <row r="42" spans="1:8" ht="15" customHeight="1" x14ac:dyDescent="0.2">
      <c r="A42" s="70" t="s">
        <v>182</v>
      </c>
      <c r="B42" s="71">
        <v>2218</v>
      </c>
      <c r="C42" s="17">
        <v>1793</v>
      </c>
      <c r="D42" s="17">
        <v>2280.5</v>
      </c>
      <c r="E42" s="186">
        <v>102.28180262407302</v>
      </c>
      <c r="F42" s="119">
        <v>113.04994423100756</v>
      </c>
      <c r="G42" s="73">
        <v>26.994148444718203</v>
      </c>
      <c r="H42" s="73">
        <v>29.154471544715449</v>
      </c>
    </row>
    <row r="43" spans="1:8" ht="15" customHeight="1" x14ac:dyDescent="0.2">
      <c r="A43" s="43" t="s">
        <v>183</v>
      </c>
      <c r="B43" s="12">
        <v>164</v>
      </c>
      <c r="C43" s="13">
        <v>114</v>
      </c>
      <c r="D43" s="13">
        <v>168.5</v>
      </c>
      <c r="E43" s="187">
        <v>116.32653061224489</v>
      </c>
      <c r="F43" s="96">
        <v>116.00688468158347</v>
      </c>
      <c r="G43" s="5">
        <v>46.009389671361504</v>
      </c>
      <c r="H43" s="5">
        <v>53.521126760563376</v>
      </c>
    </row>
    <row r="44" spans="1:8" ht="15" customHeight="1" x14ac:dyDescent="0.2">
      <c r="A44" s="43" t="s">
        <v>184</v>
      </c>
      <c r="B44" s="12">
        <v>1433</v>
      </c>
      <c r="C44" s="13">
        <v>1192</v>
      </c>
      <c r="D44" s="13">
        <v>1490.5</v>
      </c>
      <c r="E44" s="187">
        <v>102.40549828178693</v>
      </c>
      <c r="F44" s="96">
        <v>115.54263565891473</v>
      </c>
      <c r="G44" s="5">
        <v>23.359422034918722</v>
      </c>
      <c r="H44" s="5">
        <v>25.286380992787443</v>
      </c>
    </row>
    <row r="45" spans="1:8" ht="15" customHeight="1" x14ac:dyDescent="0.2">
      <c r="A45" s="43" t="s">
        <v>185</v>
      </c>
      <c r="B45" s="12">
        <v>200</v>
      </c>
      <c r="C45" s="13">
        <v>154</v>
      </c>
      <c r="D45" s="13">
        <v>210.75</v>
      </c>
      <c r="E45" s="187">
        <v>120.3125</v>
      </c>
      <c r="F45" s="96">
        <v>114.85013623978202</v>
      </c>
      <c r="G45" s="5">
        <v>32.904884318766065</v>
      </c>
      <c r="H45" s="5">
        <v>49.201277955271564</v>
      </c>
    </row>
    <row r="46" spans="1:8" ht="15" customHeight="1" x14ac:dyDescent="0.2">
      <c r="A46" s="43" t="s">
        <v>186</v>
      </c>
      <c r="B46" s="12">
        <v>119</v>
      </c>
      <c r="C46" s="13">
        <v>100</v>
      </c>
      <c r="D46" s="13">
        <v>121</v>
      </c>
      <c r="E46" s="187">
        <v>99.009900990099013</v>
      </c>
      <c r="F46" s="96">
        <v>102.32558139534885</v>
      </c>
      <c r="G46" s="5">
        <v>38.996138996138995</v>
      </c>
      <c r="H46" s="5">
        <v>39.370078740157481</v>
      </c>
    </row>
    <row r="47" spans="1:8" ht="15" customHeight="1" x14ac:dyDescent="0.2">
      <c r="A47" s="43" t="s">
        <v>187</v>
      </c>
      <c r="B47" s="12">
        <v>302</v>
      </c>
      <c r="C47" s="13">
        <v>233</v>
      </c>
      <c r="D47" s="13">
        <v>289.75</v>
      </c>
      <c r="E47" s="187">
        <v>88.931297709923669</v>
      </c>
      <c r="F47" s="96">
        <v>103.38983050847457</v>
      </c>
      <c r="G47" s="5">
        <v>40.307692307692307</v>
      </c>
      <c r="H47" s="5">
        <v>35.518292682926827</v>
      </c>
    </row>
    <row r="48" spans="1:8" ht="15" customHeight="1" x14ac:dyDescent="0.2">
      <c r="A48" s="43"/>
      <c r="B48" s="12"/>
      <c r="C48" s="13"/>
      <c r="D48" s="13"/>
      <c r="E48" s="187"/>
      <c r="F48" s="96"/>
      <c r="G48" s="5"/>
      <c r="H48" s="5"/>
    </row>
    <row r="49" spans="1:8" ht="15" customHeight="1" x14ac:dyDescent="0.2">
      <c r="A49" s="70" t="s">
        <v>188</v>
      </c>
      <c r="B49" s="71">
        <v>1076</v>
      </c>
      <c r="C49" s="17">
        <v>797</v>
      </c>
      <c r="D49" s="17">
        <v>1115.25</v>
      </c>
      <c r="E49" s="186">
        <v>99.874686716791985</v>
      </c>
      <c r="F49" s="119">
        <v>109.25789860396766</v>
      </c>
      <c r="G49" s="73">
        <v>25.325293557600766</v>
      </c>
      <c r="H49" s="73">
        <v>26.062786134728583</v>
      </c>
    </row>
    <row r="50" spans="1:8" ht="15" customHeight="1" x14ac:dyDescent="0.2">
      <c r="A50" s="43" t="s">
        <v>189</v>
      </c>
      <c r="B50" s="12">
        <v>183</v>
      </c>
      <c r="C50" s="13">
        <v>143</v>
      </c>
      <c r="D50" s="13">
        <v>190.75</v>
      </c>
      <c r="E50" s="187">
        <v>99.305555555555557</v>
      </c>
      <c r="F50" s="96">
        <v>115.7814871016692</v>
      </c>
      <c r="G50" s="5">
        <v>32.359550561797754</v>
      </c>
      <c r="H50" s="5">
        <v>31.777777777777779</v>
      </c>
    </row>
    <row r="51" spans="1:8" ht="15" customHeight="1" x14ac:dyDescent="0.2">
      <c r="A51" s="43" t="s">
        <v>190</v>
      </c>
      <c r="B51" s="12">
        <v>179</v>
      </c>
      <c r="C51" s="13">
        <v>137</v>
      </c>
      <c r="D51" s="13">
        <v>192.5</v>
      </c>
      <c r="E51" s="187">
        <v>107.87401574803151</v>
      </c>
      <c r="F51" s="96">
        <v>110.79136690647482</v>
      </c>
      <c r="G51" s="5">
        <v>16.055625790139064</v>
      </c>
      <c r="H51" s="5">
        <v>19.214586255259466</v>
      </c>
    </row>
    <row r="52" spans="1:8" ht="15" customHeight="1" x14ac:dyDescent="0.2">
      <c r="A52" s="43" t="s">
        <v>191</v>
      </c>
      <c r="B52" s="12">
        <v>131</v>
      </c>
      <c r="C52" s="13">
        <v>104</v>
      </c>
      <c r="D52" s="13">
        <v>145.5</v>
      </c>
      <c r="E52" s="187">
        <v>95.412844036697251</v>
      </c>
      <c r="F52" s="96">
        <v>107.38007380073802</v>
      </c>
      <c r="G52" s="5">
        <v>31.502890173410403</v>
      </c>
      <c r="H52" s="5">
        <v>30.86053412462908</v>
      </c>
    </row>
    <row r="53" spans="1:8" ht="15" customHeight="1" x14ac:dyDescent="0.2">
      <c r="A53" s="43" t="s">
        <v>192</v>
      </c>
      <c r="B53" s="12">
        <v>583</v>
      </c>
      <c r="C53" s="13">
        <v>413</v>
      </c>
      <c r="D53" s="13">
        <v>586.5</v>
      </c>
      <c r="E53" s="187">
        <v>98.803827751196167</v>
      </c>
      <c r="F53" s="96">
        <v>107.27023319615911</v>
      </c>
      <c r="G53" s="5">
        <v>26.64117272147865</v>
      </c>
      <c r="H53" s="5">
        <v>26.508344030808729</v>
      </c>
    </row>
    <row r="54" spans="1:8" ht="15" customHeight="1" x14ac:dyDescent="0.2">
      <c r="A54" s="43"/>
      <c r="B54" s="12"/>
      <c r="C54" s="13"/>
      <c r="D54" s="13"/>
      <c r="E54" s="187"/>
      <c r="F54" s="96"/>
      <c r="G54" s="5"/>
      <c r="H54" s="5"/>
    </row>
    <row r="55" spans="1:8" ht="15" customHeight="1" x14ac:dyDescent="0.2">
      <c r="A55" s="70" t="s">
        <v>193</v>
      </c>
      <c r="B55" s="71">
        <v>647</v>
      </c>
      <c r="C55" s="17">
        <v>596</v>
      </c>
      <c r="D55" s="17">
        <v>657</v>
      </c>
      <c r="E55" s="186">
        <v>105.11463844797177</v>
      </c>
      <c r="F55" s="119">
        <v>103.58691367757193</v>
      </c>
      <c r="G55" s="73">
        <v>32.326111744583805</v>
      </c>
      <c r="H55" s="73">
        <v>38.476436410587475</v>
      </c>
    </row>
    <row r="56" spans="1:8" ht="15" customHeight="1" x14ac:dyDescent="0.2">
      <c r="A56" s="43" t="s">
        <v>194</v>
      </c>
      <c r="B56" s="12">
        <v>151</v>
      </c>
      <c r="C56" s="13">
        <v>142</v>
      </c>
      <c r="D56" s="13">
        <v>154.5</v>
      </c>
      <c r="E56" s="187">
        <v>106.76691729323309</v>
      </c>
      <c r="F56" s="96">
        <v>107.29166666666667</v>
      </c>
      <c r="G56" s="5">
        <v>27.766179540709814</v>
      </c>
      <c r="H56" s="5">
        <v>40.112994350282491</v>
      </c>
    </row>
    <row r="57" spans="1:8" ht="15" customHeight="1" x14ac:dyDescent="0.2">
      <c r="A57" s="43" t="s">
        <v>195</v>
      </c>
      <c r="B57" s="12">
        <v>65</v>
      </c>
      <c r="C57" s="13">
        <v>66</v>
      </c>
      <c r="D57" s="13">
        <v>68.25</v>
      </c>
      <c r="E57" s="187">
        <v>94.285714285714278</v>
      </c>
      <c r="F57" s="96">
        <v>88.064516129032256</v>
      </c>
      <c r="G57" s="5">
        <v>42.944785276073624</v>
      </c>
      <c r="H57" s="5">
        <v>42.58064516129032</v>
      </c>
    </row>
    <row r="58" spans="1:8" ht="15" customHeight="1" x14ac:dyDescent="0.2">
      <c r="A58" s="43" t="s">
        <v>196</v>
      </c>
      <c r="B58" s="12">
        <v>280</v>
      </c>
      <c r="C58" s="13">
        <v>257</v>
      </c>
      <c r="D58" s="13">
        <v>287.5</v>
      </c>
      <c r="E58" s="187">
        <v>98.467432950191565</v>
      </c>
      <c r="F58" s="96">
        <v>98.967297762478495</v>
      </c>
      <c r="G58" s="5">
        <v>29.292929292929294</v>
      </c>
      <c r="H58" s="5">
        <v>32.084893882646689</v>
      </c>
    </row>
    <row r="59" spans="1:8" ht="15" customHeight="1" x14ac:dyDescent="0.2">
      <c r="A59" s="43" t="s">
        <v>197</v>
      </c>
      <c r="B59" s="12">
        <v>151</v>
      </c>
      <c r="C59" s="13">
        <v>131</v>
      </c>
      <c r="D59" s="13">
        <v>146.75</v>
      </c>
      <c r="E59" s="187">
        <v>127.18446601941748</v>
      </c>
      <c r="F59" s="96">
        <v>120.04089979550103</v>
      </c>
      <c r="G59" s="5">
        <v>46.606334841628957</v>
      </c>
      <c r="H59" s="5">
        <v>54.811715481171554</v>
      </c>
    </row>
    <row r="60" spans="1:8" ht="15" customHeight="1" x14ac:dyDescent="0.2">
      <c r="A60" s="43"/>
      <c r="B60" s="12"/>
      <c r="C60" s="13"/>
      <c r="D60" s="13"/>
      <c r="E60" s="187"/>
      <c r="F60" s="96"/>
      <c r="G60" s="5"/>
      <c r="H60" s="5"/>
    </row>
    <row r="61" spans="1:8" ht="15" customHeight="1" x14ac:dyDescent="0.2">
      <c r="A61" s="70" t="s">
        <v>198</v>
      </c>
      <c r="B61" s="71">
        <v>636</v>
      </c>
      <c r="C61" s="17">
        <v>574</v>
      </c>
      <c r="D61" s="17">
        <v>645</v>
      </c>
      <c r="E61" s="186">
        <v>81.188118811881196</v>
      </c>
      <c r="F61" s="119">
        <v>79.384615384615387</v>
      </c>
      <c r="G61" s="73">
        <v>26.400298730395814</v>
      </c>
      <c r="H61" s="73">
        <v>22.334630350194555</v>
      </c>
    </row>
    <row r="62" spans="1:8" ht="15" customHeight="1" x14ac:dyDescent="0.2">
      <c r="A62" s="43" t="s">
        <v>199</v>
      </c>
      <c r="B62" s="12">
        <v>108</v>
      </c>
      <c r="C62" s="13">
        <v>92</v>
      </c>
      <c r="D62" s="13">
        <v>107.75</v>
      </c>
      <c r="E62" s="187">
        <v>98.924731182795696</v>
      </c>
      <c r="F62" s="96">
        <v>94.517543859649123</v>
      </c>
      <c r="G62" s="5">
        <v>15.422885572139302</v>
      </c>
      <c r="H62" s="5">
        <v>15.67291311754685</v>
      </c>
    </row>
    <row r="63" spans="1:8" ht="15" customHeight="1" x14ac:dyDescent="0.2">
      <c r="A63" s="43" t="s">
        <v>200</v>
      </c>
      <c r="B63" s="12">
        <v>39</v>
      </c>
      <c r="C63" s="13">
        <v>39</v>
      </c>
      <c r="D63" s="13">
        <v>46.25</v>
      </c>
      <c r="E63" s="187">
        <v>65</v>
      </c>
      <c r="F63" s="96">
        <v>57.993730407523515</v>
      </c>
      <c r="G63" s="5">
        <v>18.927444794952681</v>
      </c>
      <c r="H63" s="5">
        <v>11.926605504587156</v>
      </c>
    </row>
    <row r="64" spans="1:8" ht="15" customHeight="1" x14ac:dyDescent="0.2">
      <c r="A64" s="43" t="s">
        <v>201</v>
      </c>
      <c r="B64" s="12">
        <v>384</v>
      </c>
      <c r="C64" s="13">
        <v>350</v>
      </c>
      <c r="D64" s="13">
        <v>380.5</v>
      </c>
      <c r="E64" s="187">
        <v>78.475336322869964</v>
      </c>
      <c r="F64" s="96">
        <v>77.02429149797571</v>
      </c>
      <c r="G64" s="5">
        <v>31.080139372822302</v>
      </c>
      <c r="H64" s="5">
        <v>25.566106647187731</v>
      </c>
    </row>
    <row r="65" spans="1:8" ht="15" customHeight="1" x14ac:dyDescent="0.2">
      <c r="A65" s="43" t="s">
        <v>202</v>
      </c>
      <c r="B65" s="12">
        <v>105</v>
      </c>
      <c r="C65" s="13">
        <v>93</v>
      </c>
      <c r="D65" s="13">
        <v>110.5</v>
      </c>
      <c r="E65" s="187">
        <v>86.111111111111114</v>
      </c>
      <c r="F65" s="96">
        <v>88.577154308617239</v>
      </c>
      <c r="G65" s="5">
        <v>33.436532507739933</v>
      </c>
      <c r="H65" s="5">
        <v>32.404181184668992</v>
      </c>
    </row>
    <row r="66" spans="1:8" ht="15" customHeight="1" x14ac:dyDescent="0.2">
      <c r="A66" s="43"/>
      <c r="B66" s="12"/>
      <c r="C66" s="13"/>
      <c r="D66" s="13"/>
      <c r="E66" s="187"/>
      <c r="F66" s="96"/>
      <c r="G66" s="5"/>
      <c r="H66" s="5"/>
    </row>
    <row r="67" spans="1:8" ht="15" customHeight="1" x14ac:dyDescent="0.2">
      <c r="A67" s="70" t="s">
        <v>203</v>
      </c>
      <c r="B67" s="71">
        <v>651</v>
      </c>
      <c r="C67" s="17">
        <v>527</v>
      </c>
      <c r="D67" s="17">
        <v>650.75</v>
      </c>
      <c r="E67" s="186">
        <v>111.65254237288136</v>
      </c>
      <c r="F67" s="119">
        <v>114.21676173760422</v>
      </c>
      <c r="G67" s="73">
        <v>27.570093457943923</v>
      </c>
      <c r="H67" s="73">
        <v>30.097087378640776</v>
      </c>
    </row>
    <row r="68" spans="1:8" ht="15" customHeight="1" x14ac:dyDescent="0.2">
      <c r="A68" s="43" t="s">
        <v>204</v>
      </c>
      <c r="B68" s="12">
        <v>127</v>
      </c>
      <c r="C68" s="13">
        <v>101</v>
      </c>
      <c r="D68" s="13">
        <v>130</v>
      </c>
      <c r="E68" s="187">
        <v>107.44680851063831</v>
      </c>
      <c r="F68" s="96">
        <v>100.77519379844961</v>
      </c>
      <c r="G68" s="5">
        <v>29.746835443037973</v>
      </c>
      <c r="H68" s="5">
        <v>32.686084142394819</v>
      </c>
    </row>
    <row r="69" spans="1:8" ht="15" customHeight="1" x14ac:dyDescent="0.2">
      <c r="A69" s="43" t="s">
        <v>205</v>
      </c>
      <c r="B69" s="12">
        <v>524</v>
      </c>
      <c r="C69" s="13">
        <v>426</v>
      </c>
      <c r="D69" s="13">
        <v>520.75</v>
      </c>
      <c r="E69" s="187">
        <v>112.6984126984127</v>
      </c>
      <c r="F69" s="96">
        <v>118.15087918321044</v>
      </c>
      <c r="G69" s="5">
        <v>27.077363896848141</v>
      </c>
      <c r="H69" s="5">
        <v>29.542302357836338</v>
      </c>
    </row>
    <row r="70" spans="1:8" ht="15" customHeight="1" x14ac:dyDescent="0.2">
      <c r="A70" s="43"/>
      <c r="B70" s="12"/>
      <c r="C70" s="13"/>
      <c r="D70" s="13"/>
      <c r="E70" s="187"/>
      <c r="F70" s="96"/>
      <c r="G70" s="5"/>
      <c r="H70" s="5"/>
    </row>
    <row r="71" spans="1:8" ht="15" customHeight="1" x14ac:dyDescent="0.2">
      <c r="A71" s="70" t="s">
        <v>206</v>
      </c>
      <c r="B71" s="71">
        <v>433</v>
      </c>
      <c r="C71" s="17">
        <v>356</v>
      </c>
      <c r="D71" s="17">
        <v>463.5</v>
      </c>
      <c r="E71" s="186">
        <v>83.568075117370881</v>
      </c>
      <c r="F71" s="119">
        <v>91.240157480314963</v>
      </c>
      <c r="G71" s="73">
        <v>18.908122503328894</v>
      </c>
      <c r="H71" s="73">
        <v>17.71144278606965</v>
      </c>
    </row>
    <row r="72" spans="1:8" ht="15" customHeight="1" x14ac:dyDescent="0.2">
      <c r="A72" s="43" t="s">
        <v>207</v>
      </c>
      <c r="B72" s="12">
        <v>168</v>
      </c>
      <c r="C72" s="13">
        <v>134</v>
      </c>
      <c r="D72" s="13">
        <v>180.25</v>
      </c>
      <c r="E72" s="187">
        <v>97.810218978102199</v>
      </c>
      <c r="F72" s="96">
        <v>105.87371512481644</v>
      </c>
      <c r="G72" s="5">
        <v>17.496807151979567</v>
      </c>
      <c r="H72" s="5">
        <v>19.06116642958748</v>
      </c>
    </row>
    <row r="73" spans="1:8" ht="15" customHeight="1" x14ac:dyDescent="0.2">
      <c r="A73" s="43" t="s">
        <v>208</v>
      </c>
      <c r="B73" s="12">
        <v>168</v>
      </c>
      <c r="C73" s="13">
        <v>138</v>
      </c>
      <c r="D73" s="13">
        <v>184.25</v>
      </c>
      <c r="E73" s="187">
        <v>76.666666666666671</v>
      </c>
      <c r="F73" s="96">
        <v>84.421534936998853</v>
      </c>
      <c r="G73" s="5">
        <v>15.957446808510639</v>
      </c>
      <c r="H73" s="5">
        <v>14.110429447852759</v>
      </c>
    </row>
    <row r="74" spans="1:8" ht="15" customHeight="1" x14ac:dyDescent="0.2">
      <c r="A74" s="43" t="s">
        <v>209</v>
      </c>
      <c r="B74" s="12">
        <v>97</v>
      </c>
      <c r="C74" s="13">
        <v>84</v>
      </c>
      <c r="D74" s="13">
        <v>99</v>
      </c>
      <c r="E74" s="187">
        <v>77.064220183486242</v>
      </c>
      <c r="F74" s="96">
        <v>82.845188284518827</v>
      </c>
      <c r="G74" s="5">
        <v>31.871345029239766</v>
      </c>
      <c r="H74" s="5">
        <v>25.531914893617021</v>
      </c>
    </row>
    <row r="75" spans="1:8" ht="15" customHeight="1" x14ac:dyDescent="0.2">
      <c r="A75" s="43"/>
      <c r="B75" s="12"/>
      <c r="C75" s="13"/>
      <c r="D75" s="13"/>
      <c r="E75" s="187"/>
      <c r="F75" s="96"/>
      <c r="G75" s="5"/>
      <c r="H75" s="5"/>
    </row>
    <row r="76" spans="1:8" ht="15" customHeight="1" x14ac:dyDescent="0.2">
      <c r="A76" s="70" t="s">
        <v>210</v>
      </c>
      <c r="B76" s="71">
        <v>405</v>
      </c>
      <c r="C76" s="17">
        <v>348</v>
      </c>
      <c r="D76" s="17">
        <v>397</v>
      </c>
      <c r="E76" s="186">
        <v>105.13595166163141</v>
      </c>
      <c r="F76" s="119">
        <v>114.57431457431457</v>
      </c>
      <c r="G76" s="73">
        <v>22.395128552097429</v>
      </c>
      <c r="H76" s="73">
        <v>25.180897250361795</v>
      </c>
    </row>
    <row r="77" spans="1:8" ht="15" customHeight="1" x14ac:dyDescent="0.2">
      <c r="A77" s="43" t="s">
        <v>211</v>
      </c>
      <c r="B77" s="12">
        <v>70</v>
      </c>
      <c r="C77" s="13">
        <v>58</v>
      </c>
      <c r="D77" s="13">
        <v>66.5</v>
      </c>
      <c r="E77" s="187">
        <v>95.081967213114751</v>
      </c>
      <c r="F77" s="96">
        <v>116.66666666666667</v>
      </c>
      <c r="G77" s="5">
        <v>21.863799283154123</v>
      </c>
      <c r="H77" s="5">
        <v>22.480620155038761</v>
      </c>
    </row>
    <row r="78" spans="1:8" ht="15" customHeight="1" x14ac:dyDescent="0.2">
      <c r="A78" s="43" t="s">
        <v>212</v>
      </c>
      <c r="B78" s="12">
        <v>96</v>
      </c>
      <c r="C78" s="13">
        <v>87</v>
      </c>
      <c r="D78" s="13">
        <v>94.5</v>
      </c>
      <c r="E78" s="187">
        <v>117.56756756756756</v>
      </c>
      <c r="F78" s="96">
        <v>105.88235294117648</v>
      </c>
      <c r="G78" s="5">
        <v>23.948220064724918</v>
      </c>
      <c r="H78" s="5">
        <v>30.851063829787233</v>
      </c>
    </row>
    <row r="79" spans="1:8" ht="15" customHeight="1" x14ac:dyDescent="0.2">
      <c r="A79" s="43" t="s">
        <v>213</v>
      </c>
      <c r="B79" s="12">
        <v>149</v>
      </c>
      <c r="C79" s="13">
        <v>120</v>
      </c>
      <c r="D79" s="13">
        <v>140.25</v>
      </c>
      <c r="E79" s="187">
        <v>98.360655737704917</v>
      </c>
      <c r="F79" s="96">
        <v>112.87726358148893</v>
      </c>
      <c r="G79" s="5">
        <v>20.032840722495894</v>
      </c>
      <c r="H79" s="5">
        <v>21.276595744680851</v>
      </c>
    </row>
    <row r="80" spans="1:8" ht="15" customHeight="1" x14ac:dyDescent="0.2">
      <c r="A80" s="43" t="s">
        <v>214</v>
      </c>
      <c r="B80" s="12">
        <v>90</v>
      </c>
      <c r="C80" s="13">
        <v>83</v>
      </c>
      <c r="D80" s="13">
        <v>95.75</v>
      </c>
      <c r="E80" s="187">
        <v>112.16216216216218</v>
      </c>
      <c r="F80" s="96">
        <v>125.98684210526316</v>
      </c>
      <c r="G80" s="5">
        <v>26.334519572953734</v>
      </c>
      <c r="H80" s="5">
        <v>29.856115107913666</v>
      </c>
    </row>
    <row r="81" spans="1:8" ht="15" customHeight="1" x14ac:dyDescent="0.2">
      <c r="A81" s="43"/>
      <c r="B81" s="12"/>
      <c r="C81" s="13"/>
      <c r="D81" s="13"/>
      <c r="E81" s="187"/>
      <c r="F81" s="96"/>
      <c r="G81" s="5"/>
      <c r="H81" s="5"/>
    </row>
    <row r="82" spans="1:8" ht="15" customHeight="1" x14ac:dyDescent="0.2">
      <c r="A82" s="70" t="s">
        <v>215</v>
      </c>
      <c r="B82" s="71">
        <v>1204</v>
      </c>
      <c r="C82" s="17">
        <v>1022</v>
      </c>
      <c r="D82" s="17">
        <v>1264.75</v>
      </c>
      <c r="E82" s="186">
        <v>87.5</v>
      </c>
      <c r="F82" s="119">
        <v>94.951201201201201</v>
      </c>
      <c r="G82" s="73">
        <v>36.648886099780356</v>
      </c>
      <c r="H82" s="73">
        <v>36.630824372759854</v>
      </c>
    </row>
    <row r="83" spans="1:8" ht="15" customHeight="1" x14ac:dyDescent="0.2">
      <c r="A83" s="43" t="s">
        <v>216</v>
      </c>
      <c r="B83" s="12">
        <v>69</v>
      </c>
      <c r="C83" s="13">
        <v>51</v>
      </c>
      <c r="D83" s="13">
        <v>70.5</v>
      </c>
      <c r="E83" s="187">
        <v>89.473684210526315</v>
      </c>
      <c r="F83" s="96">
        <v>89.523809523809533</v>
      </c>
      <c r="G83" s="5">
        <v>35.185185185185183</v>
      </c>
      <c r="H83" s="5">
        <v>34.93150684931507</v>
      </c>
    </row>
    <row r="84" spans="1:8" ht="15" customHeight="1" x14ac:dyDescent="0.2">
      <c r="A84" s="43" t="s">
        <v>217</v>
      </c>
      <c r="B84" s="12">
        <v>146</v>
      </c>
      <c r="C84" s="13">
        <v>137</v>
      </c>
      <c r="D84" s="13">
        <v>145.5</v>
      </c>
      <c r="E84" s="187">
        <v>87.820512820512818</v>
      </c>
      <c r="F84" s="96">
        <v>89.127105666156197</v>
      </c>
      <c r="G84" s="5">
        <v>38.141809290953546</v>
      </c>
      <c r="H84" s="5">
        <v>38.920454545454547</v>
      </c>
    </row>
    <row r="85" spans="1:8" ht="15" customHeight="1" x14ac:dyDescent="0.2">
      <c r="A85" s="43" t="s">
        <v>218</v>
      </c>
      <c r="B85" s="12">
        <v>110</v>
      </c>
      <c r="C85" s="13">
        <v>97</v>
      </c>
      <c r="D85" s="13">
        <v>132</v>
      </c>
      <c r="E85" s="187">
        <v>114.11764705882352</v>
      </c>
      <c r="F85" s="96">
        <v>102.92397660818713</v>
      </c>
      <c r="G85" s="5">
        <v>23.160762942779293</v>
      </c>
      <c r="H85" s="5">
        <v>28.115942028985508</v>
      </c>
    </row>
    <row r="86" spans="1:8" ht="15" customHeight="1" x14ac:dyDescent="0.2">
      <c r="A86" s="43" t="s">
        <v>219</v>
      </c>
      <c r="B86" s="12">
        <v>207</v>
      </c>
      <c r="C86" s="13">
        <v>166</v>
      </c>
      <c r="D86" s="13">
        <v>210.25</v>
      </c>
      <c r="E86" s="187">
        <v>98.224852071005913</v>
      </c>
      <c r="F86" s="96">
        <v>108.09768637532133</v>
      </c>
      <c r="G86" s="5">
        <v>33.267716535433074</v>
      </c>
      <c r="H86" s="5">
        <v>34.87394957983193</v>
      </c>
    </row>
    <row r="87" spans="1:8" ht="15" customHeight="1" x14ac:dyDescent="0.2">
      <c r="A87" s="43" t="s">
        <v>220</v>
      </c>
      <c r="B87" s="12">
        <v>206</v>
      </c>
      <c r="C87" s="13">
        <v>180</v>
      </c>
      <c r="D87" s="13">
        <v>210.75</v>
      </c>
      <c r="E87" s="187">
        <v>93.264248704663217</v>
      </c>
      <c r="F87" s="96">
        <v>92.131147540983605</v>
      </c>
      <c r="G87" s="5">
        <v>40.803382663847785</v>
      </c>
      <c r="H87" s="5">
        <v>43.583535108958834</v>
      </c>
    </row>
    <row r="88" spans="1:8" ht="15" customHeight="1" x14ac:dyDescent="0.2">
      <c r="A88" s="107" t="s">
        <v>221</v>
      </c>
      <c r="B88" s="108">
        <v>466</v>
      </c>
      <c r="C88" s="109">
        <v>391</v>
      </c>
      <c r="D88" s="109">
        <v>495.75</v>
      </c>
      <c r="E88" s="188">
        <v>76.968503937007867</v>
      </c>
      <c r="F88" s="189">
        <v>92.061281337047348</v>
      </c>
      <c r="G88" s="113">
        <v>40.063091482649845</v>
      </c>
      <c r="H88" s="113">
        <v>36.95652173913043</v>
      </c>
    </row>
  </sheetData>
  <mergeCells count="5">
    <mergeCell ref="G3:H3"/>
    <mergeCell ref="G4:H4"/>
    <mergeCell ref="B3:D3"/>
    <mergeCell ref="E3:F3"/>
    <mergeCell ref="B4:D4"/>
  </mergeCells>
  <hyperlinks>
    <hyperlink ref="A31" location="Kazalo!A1" display="nazaj na kazalo" xr:uid="{00000000-0004-0000-2100-000000000000}"/>
    <hyperlink ref="J3" location="Kazalo!A1" display="nazaj na kazalo" xr:uid="{00000000-0004-0000-2100-000001000000}"/>
  </hyperlink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M26"/>
  <sheetViews>
    <sheetView showGridLines="0" workbookViewId="0"/>
  </sheetViews>
  <sheetFormatPr defaultColWidth="9.140625" defaultRowHeight="15" customHeight="1" x14ac:dyDescent="0.2"/>
  <cols>
    <col min="1" max="1" width="23.42578125" style="6" customWidth="1"/>
    <col min="2" max="4" width="7.5703125" style="6" customWidth="1"/>
    <col min="5" max="6" width="8.42578125" style="6" customWidth="1"/>
    <col min="7" max="8" width="11.7109375" style="6" customWidth="1"/>
    <col min="9" max="9" width="8.28515625" style="6" customWidth="1"/>
    <col min="10" max="10" width="9.140625" style="6"/>
    <col min="11" max="11" width="25.85546875" style="6" customWidth="1"/>
    <col min="12" max="12" width="9.140625" style="6"/>
    <col min="13" max="13" width="11.5703125" style="6" bestFit="1" customWidth="1"/>
    <col min="14" max="16384" width="9.140625" style="6"/>
  </cols>
  <sheetData>
    <row r="1" spans="1:13" ht="15" customHeight="1" x14ac:dyDescent="0.2">
      <c r="A1" s="9" t="s">
        <v>596</v>
      </c>
      <c r="B1" s="1"/>
      <c r="C1" s="1"/>
      <c r="D1" s="1"/>
      <c r="E1" s="1"/>
      <c r="F1" s="1"/>
      <c r="G1" s="1"/>
      <c r="H1" s="1"/>
      <c r="I1" s="1"/>
    </row>
    <row r="2" spans="1:13" ht="15" customHeight="1" x14ac:dyDescent="0.2">
      <c r="A2" s="1"/>
      <c r="B2" s="1"/>
      <c r="C2" s="1"/>
      <c r="D2" s="1"/>
      <c r="E2" s="1"/>
      <c r="F2" s="1"/>
      <c r="G2" s="1"/>
      <c r="H2" s="1"/>
      <c r="I2" s="1"/>
    </row>
    <row r="3" spans="1:13" ht="15" customHeight="1" x14ac:dyDescent="0.2">
      <c r="A3" s="165"/>
      <c r="B3" s="348" t="s">
        <v>146</v>
      </c>
      <c r="C3" s="349"/>
      <c r="D3" s="350"/>
      <c r="E3" s="348" t="s">
        <v>63</v>
      </c>
      <c r="F3" s="350"/>
      <c r="G3" s="349" t="s">
        <v>105</v>
      </c>
      <c r="H3" s="349"/>
      <c r="I3" s="48"/>
    </row>
    <row r="4" spans="1:13" ht="15" customHeight="1" x14ac:dyDescent="0.2">
      <c r="A4" s="166" t="s">
        <v>89</v>
      </c>
      <c r="B4" s="343" t="s">
        <v>59</v>
      </c>
      <c r="C4" s="344"/>
      <c r="D4" s="347"/>
      <c r="E4" s="149" t="s">
        <v>640</v>
      </c>
      <c r="F4" s="150" t="s">
        <v>656</v>
      </c>
      <c r="G4" s="344" t="s">
        <v>106</v>
      </c>
      <c r="H4" s="344"/>
      <c r="I4" s="48"/>
    </row>
    <row r="5" spans="1:13" ht="15" customHeight="1" x14ac:dyDescent="0.2">
      <c r="A5" s="167" t="s">
        <v>60</v>
      </c>
      <c r="B5" s="176" t="s">
        <v>632</v>
      </c>
      <c r="C5" s="177" t="s">
        <v>640</v>
      </c>
      <c r="D5" s="177" t="s">
        <v>656</v>
      </c>
      <c r="E5" s="180" t="s">
        <v>657</v>
      </c>
      <c r="F5" s="181" t="s">
        <v>658</v>
      </c>
      <c r="G5" s="177" t="s">
        <v>657</v>
      </c>
      <c r="H5" s="177" t="s">
        <v>640</v>
      </c>
      <c r="I5" s="48"/>
    </row>
    <row r="6" spans="1:13" ht="15" customHeight="1" x14ac:dyDescent="0.2">
      <c r="A6" s="21" t="s">
        <v>22</v>
      </c>
      <c r="B6" s="22">
        <v>15274</v>
      </c>
      <c r="C6" s="23">
        <v>12875</v>
      </c>
      <c r="D6" s="23">
        <v>15618</v>
      </c>
      <c r="E6" s="247">
        <v>96.117954460619643</v>
      </c>
      <c r="F6" s="248">
        <v>102.28065292490054</v>
      </c>
      <c r="G6" s="221">
        <v>27.562862669245646</v>
      </c>
      <c r="H6" s="75">
        <v>28.472544726774146</v>
      </c>
      <c r="I6" s="48"/>
    </row>
    <row r="7" spans="1:13" ht="12.75" customHeight="1" x14ac:dyDescent="0.2">
      <c r="A7" s="11"/>
      <c r="B7" s="15"/>
      <c r="C7" s="16"/>
      <c r="D7" s="16"/>
      <c r="E7" s="249"/>
      <c r="F7" s="250"/>
      <c r="G7" s="222"/>
      <c r="H7" s="78"/>
      <c r="I7" s="48"/>
    </row>
    <row r="8" spans="1:13" ht="15" customHeight="1" x14ac:dyDescent="0.2">
      <c r="A8" s="70" t="s">
        <v>35</v>
      </c>
      <c r="B8" s="71">
        <v>8561</v>
      </c>
      <c r="C8" s="17">
        <v>7086</v>
      </c>
      <c r="D8" s="17">
        <v>8724.75</v>
      </c>
      <c r="E8" s="251">
        <v>94.454812050119969</v>
      </c>
      <c r="F8" s="252">
        <v>101.57755333702012</v>
      </c>
      <c r="G8" s="224">
        <v>26.468616589634124</v>
      </c>
      <c r="H8" s="79">
        <v>26.79320905962869</v>
      </c>
      <c r="I8" s="3"/>
    </row>
    <row r="9" spans="1:13" ht="15" customHeight="1" x14ac:dyDescent="0.2">
      <c r="A9" s="43" t="s">
        <v>41</v>
      </c>
      <c r="B9" s="12">
        <v>870</v>
      </c>
      <c r="C9" s="13">
        <v>758</v>
      </c>
      <c r="D9" s="13">
        <v>867.75</v>
      </c>
      <c r="E9" s="253">
        <v>83.205268935236006</v>
      </c>
      <c r="F9" s="254">
        <v>85.052683165890713</v>
      </c>
      <c r="G9" s="225">
        <v>24.52220726783311</v>
      </c>
      <c r="H9" s="81">
        <v>21.185019564002236</v>
      </c>
      <c r="I9" s="3"/>
      <c r="L9" s="7"/>
      <c r="M9" s="8"/>
    </row>
    <row r="10" spans="1:13" ht="15" customHeight="1" x14ac:dyDescent="0.2">
      <c r="A10" s="43" t="s">
        <v>38</v>
      </c>
      <c r="B10" s="12">
        <v>609</v>
      </c>
      <c r="C10" s="13">
        <v>509</v>
      </c>
      <c r="D10" s="13">
        <v>635.5</v>
      </c>
      <c r="E10" s="253">
        <v>97.696737044145877</v>
      </c>
      <c r="F10" s="254">
        <v>100.31570639305446</v>
      </c>
      <c r="G10" s="225">
        <v>33.547971667739859</v>
      </c>
      <c r="H10" s="81">
        <v>35.396383866481223</v>
      </c>
      <c r="I10" s="3"/>
      <c r="L10" s="7"/>
      <c r="M10" s="8"/>
    </row>
    <row r="11" spans="1:13" ht="15" customHeight="1" x14ac:dyDescent="0.2">
      <c r="A11" s="43" t="s">
        <v>37</v>
      </c>
      <c r="B11" s="12">
        <v>2726</v>
      </c>
      <c r="C11" s="13">
        <v>2228</v>
      </c>
      <c r="D11" s="13">
        <v>2747.25</v>
      </c>
      <c r="E11" s="253">
        <v>102.15497478221</v>
      </c>
      <c r="F11" s="254">
        <v>111.12347052280312</v>
      </c>
      <c r="G11" s="225">
        <v>27.120119373290226</v>
      </c>
      <c r="H11" s="81">
        <v>28.923795923666106</v>
      </c>
      <c r="I11" s="4"/>
      <c r="L11" s="7"/>
      <c r="M11" s="8"/>
    </row>
    <row r="12" spans="1:13" ht="15" customHeight="1" x14ac:dyDescent="0.2">
      <c r="A12" s="43" t="s">
        <v>36</v>
      </c>
      <c r="B12" s="12">
        <v>1069</v>
      </c>
      <c r="C12" s="13">
        <v>798</v>
      </c>
      <c r="D12" s="13">
        <v>1110.75</v>
      </c>
      <c r="E12" s="253">
        <v>97.555012224938878</v>
      </c>
      <c r="F12" s="254">
        <v>107.39666424945614</v>
      </c>
      <c r="G12" s="225">
        <v>25.650674192536844</v>
      </c>
      <c r="H12" s="81">
        <v>26.121112929623568</v>
      </c>
      <c r="I12" s="4"/>
      <c r="L12" s="7"/>
      <c r="M12" s="8"/>
    </row>
    <row r="13" spans="1:13" ht="15" customHeight="1" x14ac:dyDescent="0.2">
      <c r="A13" s="43" t="s">
        <v>543</v>
      </c>
      <c r="B13" s="12">
        <v>439</v>
      </c>
      <c r="C13" s="13">
        <v>363</v>
      </c>
      <c r="D13" s="13">
        <v>450.75</v>
      </c>
      <c r="E13" s="253">
        <v>81.941309255079005</v>
      </c>
      <c r="F13" s="254">
        <v>89.21326076199901</v>
      </c>
      <c r="G13" s="225">
        <v>19.160899653979239</v>
      </c>
      <c r="H13" s="81">
        <v>17.733268197361994</v>
      </c>
      <c r="I13" s="5"/>
      <c r="L13" s="7"/>
      <c r="M13" s="8"/>
    </row>
    <row r="14" spans="1:13" ht="15" customHeight="1" x14ac:dyDescent="0.2">
      <c r="A14" s="43" t="s">
        <v>544</v>
      </c>
      <c r="B14" s="12">
        <v>342</v>
      </c>
      <c r="C14" s="13">
        <v>303</v>
      </c>
      <c r="D14" s="13">
        <v>359.25</v>
      </c>
      <c r="E14" s="253">
        <v>105.20833333333333</v>
      </c>
      <c r="F14" s="254">
        <v>104.89051094890512</v>
      </c>
      <c r="G14" s="225">
        <v>31.067961165048541</v>
      </c>
      <c r="H14" s="81">
        <v>34.392735527809307</v>
      </c>
      <c r="I14" s="5"/>
      <c r="L14" s="7"/>
      <c r="M14" s="8"/>
    </row>
    <row r="15" spans="1:13" ht="15" customHeight="1" x14ac:dyDescent="0.2">
      <c r="A15" s="43" t="s">
        <v>39</v>
      </c>
      <c r="B15" s="12">
        <v>2113</v>
      </c>
      <c r="C15" s="13">
        <v>1789</v>
      </c>
      <c r="D15" s="13">
        <v>2165</v>
      </c>
      <c r="E15" s="253">
        <v>88.696083292017846</v>
      </c>
      <c r="F15" s="254">
        <v>96.307829181494668</v>
      </c>
      <c r="G15" s="225">
        <v>28.154662199888332</v>
      </c>
      <c r="H15" s="81">
        <v>28.075957313245446</v>
      </c>
      <c r="I15" s="5"/>
      <c r="L15" s="7"/>
      <c r="M15" s="8"/>
    </row>
    <row r="16" spans="1:13" ht="15" customHeight="1" x14ac:dyDescent="0.2">
      <c r="A16" s="43" t="s">
        <v>40</v>
      </c>
      <c r="B16" s="12">
        <v>393</v>
      </c>
      <c r="C16" s="13">
        <v>338</v>
      </c>
      <c r="D16" s="13">
        <v>388.5</v>
      </c>
      <c r="E16" s="253">
        <v>104.64396284829722</v>
      </c>
      <c r="F16" s="254">
        <v>116.57914478619655</v>
      </c>
      <c r="G16" s="225">
        <v>22.414989590562108</v>
      </c>
      <c r="H16" s="81">
        <v>24.617625637290605</v>
      </c>
      <c r="I16" s="5"/>
      <c r="L16" s="7"/>
      <c r="M16" s="8"/>
    </row>
    <row r="17" spans="1:13" ht="15" customHeight="1" x14ac:dyDescent="0.2">
      <c r="A17" s="43"/>
      <c r="B17" s="12"/>
      <c r="C17" s="13"/>
      <c r="D17" s="13"/>
      <c r="E17" s="253"/>
      <c r="F17" s="254"/>
      <c r="G17" s="225"/>
      <c r="H17" s="81"/>
      <c r="I17" s="5"/>
      <c r="L17" s="7"/>
      <c r="M17" s="8"/>
    </row>
    <row r="18" spans="1:13" ht="15" customHeight="1" x14ac:dyDescent="0.2">
      <c r="A18" s="70" t="s">
        <v>42</v>
      </c>
      <c r="B18" s="71">
        <v>6199</v>
      </c>
      <c r="C18" s="17">
        <v>5469</v>
      </c>
      <c r="D18" s="17">
        <v>6266.5</v>
      </c>
      <c r="E18" s="251">
        <v>96.47204092432527</v>
      </c>
      <c r="F18" s="252">
        <v>100.02793407558164</v>
      </c>
      <c r="G18" s="224">
        <v>29.073285809528691</v>
      </c>
      <c r="H18" s="79">
        <v>30.570150922302965</v>
      </c>
      <c r="I18" s="5"/>
      <c r="L18" s="7"/>
      <c r="M18" s="8"/>
    </row>
    <row r="19" spans="1:13" ht="15" customHeight="1" x14ac:dyDescent="0.2">
      <c r="A19" s="43" t="s">
        <v>44</v>
      </c>
      <c r="B19" s="12">
        <v>1453</v>
      </c>
      <c r="C19" s="13">
        <v>1252</v>
      </c>
      <c r="D19" s="13">
        <v>1465.25</v>
      </c>
      <c r="E19" s="253">
        <v>94.704992435703488</v>
      </c>
      <c r="F19" s="254">
        <v>98.421494542401348</v>
      </c>
      <c r="G19" s="225">
        <v>44.288107202680067</v>
      </c>
      <c r="H19" s="81">
        <v>44.698322027847198</v>
      </c>
      <c r="I19" s="5"/>
      <c r="L19" s="7"/>
      <c r="M19" s="8"/>
    </row>
    <row r="20" spans="1:13" ht="15" customHeight="1" x14ac:dyDescent="0.2">
      <c r="A20" s="43" t="s">
        <v>45</v>
      </c>
      <c r="B20" s="12">
        <v>656</v>
      </c>
      <c r="C20" s="13">
        <v>604</v>
      </c>
      <c r="D20" s="13">
        <v>661.25</v>
      </c>
      <c r="E20" s="253">
        <v>105.5944055944056</v>
      </c>
      <c r="F20" s="254">
        <v>104.17487199684916</v>
      </c>
      <c r="G20" s="225">
        <v>32.371250707413694</v>
      </c>
      <c r="H20" s="81">
        <v>37.987421383647799</v>
      </c>
      <c r="I20" s="5"/>
      <c r="L20" s="7"/>
      <c r="M20" s="8"/>
    </row>
    <row r="21" spans="1:13" ht="15" customHeight="1" x14ac:dyDescent="0.2">
      <c r="A21" s="43" t="s">
        <v>46</v>
      </c>
      <c r="B21" s="12">
        <v>841</v>
      </c>
      <c r="C21" s="13">
        <v>708</v>
      </c>
      <c r="D21" s="13">
        <v>872.25</v>
      </c>
      <c r="E21" s="253">
        <v>95.675675675675677</v>
      </c>
      <c r="F21" s="254">
        <v>101.72011661807581</v>
      </c>
      <c r="G21" s="225">
        <v>27.756939234808701</v>
      </c>
      <c r="H21" s="81">
        <v>29.099876695437732</v>
      </c>
      <c r="I21" s="5"/>
      <c r="L21" s="7"/>
      <c r="M21" s="8"/>
    </row>
    <row r="22" spans="1:13" ht="15" customHeight="1" x14ac:dyDescent="0.2">
      <c r="A22" s="43" t="s">
        <v>43</v>
      </c>
      <c r="B22" s="12">
        <v>3249</v>
      </c>
      <c r="C22" s="13">
        <v>2905</v>
      </c>
      <c r="D22" s="13">
        <v>3267.75</v>
      </c>
      <c r="E22" s="253">
        <v>95.71663920922569</v>
      </c>
      <c r="F22" s="254">
        <v>99.512752188808534</v>
      </c>
      <c r="G22" s="225">
        <v>25.122092542008112</v>
      </c>
      <c r="H22" s="81">
        <v>26.251581420567504</v>
      </c>
      <c r="I22" s="5"/>
      <c r="L22" s="7"/>
      <c r="M22" s="8"/>
    </row>
    <row r="23" spans="1:13" ht="15" customHeight="1" x14ac:dyDescent="0.2">
      <c r="A23" s="43"/>
      <c r="B23" s="12"/>
      <c r="C23" s="13"/>
      <c r="D23" s="13"/>
      <c r="E23" s="253"/>
      <c r="F23" s="254"/>
      <c r="G23" s="225"/>
      <c r="H23" s="81"/>
      <c r="I23" s="5"/>
      <c r="L23" s="7"/>
      <c r="M23" s="8"/>
    </row>
    <row r="24" spans="1:13" ht="15" customHeight="1" x14ac:dyDescent="0.2">
      <c r="A24" s="25" t="s">
        <v>65</v>
      </c>
      <c r="B24" s="26">
        <v>514</v>
      </c>
      <c r="C24" s="27">
        <v>320</v>
      </c>
      <c r="D24" s="27">
        <v>626.75</v>
      </c>
      <c r="E24" s="255">
        <v>142.85714285714286</v>
      </c>
      <c r="F24" s="256">
        <v>150.7516536380036</v>
      </c>
      <c r="G24" s="257">
        <v>29.629629629629626</v>
      </c>
      <c r="H24" s="83">
        <v>36.281179138321995</v>
      </c>
      <c r="I24" s="5"/>
      <c r="L24" s="7"/>
      <c r="M24" s="8"/>
    </row>
    <row r="25" spans="1:13" ht="15" customHeight="1" x14ac:dyDescent="0.2">
      <c r="A25" s="10"/>
      <c r="B25" s="10"/>
      <c r="C25" s="10"/>
      <c r="D25" s="10"/>
      <c r="E25" s="10"/>
      <c r="F25" s="10"/>
      <c r="G25" s="10"/>
      <c r="H25" s="10"/>
    </row>
    <row r="26" spans="1:13" ht="15" customHeight="1" x14ac:dyDescent="0.2">
      <c r="A26" s="68" t="s">
        <v>147</v>
      </c>
    </row>
  </sheetData>
  <mergeCells count="5">
    <mergeCell ref="G3:H3"/>
    <mergeCell ref="G4:H4"/>
    <mergeCell ref="B3:D3"/>
    <mergeCell ref="E3:F3"/>
    <mergeCell ref="B4:D4"/>
  </mergeCells>
  <hyperlinks>
    <hyperlink ref="A26" location="Kazalo!A1" display="nazaj na kazalo" xr:uid="{00000000-0004-0000-2200-000000000000}"/>
  </hyperlinks>
  <pageMargins left="0.43307086614173229" right="0.43307086614173229" top="0.98425196850393704" bottom="0.98425196850393704" header="0" footer="0"/>
  <pageSetup paperSize="9" orientation="portrait" horizontalDpi="300" verticalDpi="3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M36"/>
  <sheetViews>
    <sheetView showGridLines="0" workbookViewId="0"/>
  </sheetViews>
  <sheetFormatPr defaultColWidth="9.140625" defaultRowHeight="15" customHeight="1" x14ac:dyDescent="0.2"/>
  <cols>
    <col min="1" max="1" width="17.7109375" style="6" customWidth="1"/>
    <col min="2" max="4" width="6.7109375" style="6" customWidth="1"/>
    <col min="5" max="5" width="12.42578125" style="6" bestFit="1" customWidth="1"/>
    <col min="6" max="6" width="11.85546875" style="6" customWidth="1"/>
    <col min="7" max="7" width="10.7109375" style="6" customWidth="1"/>
    <col min="8" max="8" width="10.5703125" style="6" bestFit="1" customWidth="1"/>
    <col min="9" max="9" width="10.28515625" style="6" bestFit="1" customWidth="1"/>
    <col min="10" max="10" width="8.85546875" style="6" customWidth="1"/>
    <col min="11" max="11" width="10.140625" style="6" customWidth="1"/>
    <col min="12" max="12" width="11.28515625" style="6" customWidth="1"/>
    <col min="13" max="13" width="11.5703125" style="6" bestFit="1" customWidth="1"/>
    <col min="14" max="16384" width="9.140625" style="6"/>
  </cols>
  <sheetData>
    <row r="1" spans="1:13" ht="15" customHeight="1" x14ac:dyDescent="0.2">
      <c r="A1" s="9" t="s">
        <v>611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3" ht="15" customHeight="1" x14ac:dyDescent="0.2">
      <c r="A2" s="127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3" ht="15" customHeight="1" x14ac:dyDescent="0.2">
      <c r="A3" s="165"/>
      <c r="B3" s="348"/>
      <c r="C3" s="349"/>
      <c r="D3" s="349"/>
      <c r="E3" s="196" t="s">
        <v>108</v>
      </c>
      <c r="F3" s="126" t="s">
        <v>323</v>
      </c>
      <c r="G3" s="182" t="s">
        <v>110</v>
      </c>
      <c r="H3" s="183"/>
      <c r="I3" s="197"/>
      <c r="J3" s="183"/>
      <c r="K3" s="183"/>
      <c r="L3" s="183"/>
    </row>
    <row r="4" spans="1:13" ht="15" customHeight="1" x14ac:dyDescent="0.2">
      <c r="A4" s="166"/>
      <c r="B4" s="343" t="s">
        <v>605</v>
      </c>
      <c r="C4" s="344"/>
      <c r="D4" s="344"/>
      <c r="E4" s="31" t="s">
        <v>111</v>
      </c>
      <c r="F4" s="168" t="s">
        <v>322</v>
      </c>
      <c r="G4" s="170" t="s">
        <v>81</v>
      </c>
      <c r="H4" s="171" t="s">
        <v>81</v>
      </c>
      <c r="I4" s="172"/>
      <c r="J4" s="344" t="s">
        <v>121</v>
      </c>
      <c r="K4" s="344"/>
      <c r="L4" s="344"/>
    </row>
    <row r="5" spans="1:13" ht="15" customHeight="1" x14ac:dyDescent="0.2">
      <c r="A5" s="166"/>
      <c r="B5" s="170"/>
      <c r="C5" s="171" t="s">
        <v>107</v>
      </c>
      <c r="D5" s="171"/>
      <c r="E5" s="31" t="s">
        <v>606</v>
      </c>
      <c r="F5" s="168" t="s">
        <v>112</v>
      </c>
      <c r="G5" s="170" t="s">
        <v>113</v>
      </c>
      <c r="H5" s="171" t="s">
        <v>113</v>
      </c>
      <c r="I5" s="172" t="s">
        <v>116</v>
      </c>
      <c r="J5" s="171"/>
      <c r="K5" s="171" t="s">
        <v>119</v>
      </c>
      <c r="L5" s="171" t="s">
        <v>120</v>
      </c>
    </row>
    <row r="6" spans="1:13" ht="15" customHeight="1" x14ac:dyDescent="0.2">
      <c r="A6" s="166" t="s">
        <v>67</v>
      </c>
      <c r="B6" s="173"/>
      <c r="C6" s="174"/>
      <c r="D6" s="146" t="s">
        <v>654</v>
      </c>
      <c r="E6" s="31" t="s">
        <v>109</v>
      </c>
      <c r="F6" s="168" t="s">
        <v>607</v>
      </c>
      <c r="G6" s="170" t="s">
        <v>114</v>
      </c>
      <c r="H6" s="171" t="s">
        <v>115</v>
      </c>
      <c r="I6" s="172" t="s">
        <v>81</v>
      </c>
      <c r="J6" s="171" t="s">
        <v>117</v>
      </c>
      <c r="K6" s="171" t="s">
        <v>118</v>
      </c>
      <c r="L6" s="171" t="s">
        <v>118</v>
      </c>
    </row>
    <row r="7" spans="1:13" ht="15" customHeight="1" x14ac:dyDescent="0.2">
      <c r="A7" s="167" t="s">
        <v>61</v>
      </c>
      <c r="B7" s="176" t="s">
        <v>640</v>
      </c>
      <c r="C7" s="177" t="s">
        <v>654</v>
      </c>
      <c r="D7" s="177" t="s">
        <v>655</v>
      </c>
      <c r="E7" s="198" t="s">
        <v>654</v>
      </c>
      <c r="F7" s="198" t="s">
        <v>654</v>
      </c>
      <c r="G7" s="177" t="s">
        <v>654</v>
      </c>
      <c r="H7" s="177" t="s">
        <v>654</v>
      </c>
      <c r="I7" s="199" t="s">
        <v>654</v>
      </c>
      <c r="J7" s="177" t="s">
        <v>654</v>
      </c>
      <c r="K7" s="177" t="s">
        <v>654</v>
      </c>
      <c r="L7" s="177" t="s">
        <v>654</v>
      </c>
    </row>
    <row r="8" spans="1:13" ht="15" customHeight="1" x14ac:dyDescent="0.2">
      <c r="A8" s="21" t="s">
        <v>22</v>
      </c>
      <c r="B8" s="22">
        <v>7479</v>
      </c>
      <c r="C8" s="23">
        <v>7325</v>
      </c>
      <c r="D8" s="75">
        <v>88.44482009176528</v>
      </c>
      <c r="E8" s="57">
        <v>76</v>
      </c>
      <c r="F8" s="57">
        <v>149</v>
      </c>
      <c r="G8" s="23">
        <v>8</v>
      </c>
      <c r="H8" s="23">
        <v>7</v>
      </c>
      <c r="I8" s="60">
        <v>55</v>
      </c>
      <c r="J8" s="23">
        <v>187</v>
      </c>
      <c r="K8" s="23">
        <v>1</v>
      </c>
      <c r="L8" s="23">
        <v>4</v>
      </c>
    </row>
    <row r="9" spans="1:13" ht="12.75" customHeight="1" x14ac:dyDescent="0.2">
      <c r="A9" s="11"/>
      <c r="B9" s="15"/>
      <c r="C9" s="16"/>
      <c r="D9" s="78"/>
      <c r="E9" s="59"/>
      <c r="F9" s="59"/>
      <c r="G9" s="16"/>
      <c r="H9" s="16"/>
      <c r="I9" s="61"/>
      <c r="J9" s="16"/>
      <c r="K9" s="16"/>
      <c r="L9" s="16"/>
    </row>
    <row r="10" spans="1:13" ht="15.75" customHeight="1" x14ac:dyDescent="0.2">
      <c r="A10" s="18" t="s">
        <v>23</v>
      </c>
      <c r="B10" s="12">
        <v>1161</v>
      </c>
      <c r="C10" s="13">
        <v>1158</v>
      </c>
      <c r="D10" s="81">
        <v>88.060836501901136</v>
      </c>
      <c r="E10" s="32">
        <v>13</v>
      </c>
      <c r="F10" s="32">
        <v>10</v>
      </c>
      <c r="G10" s="13" t="s">
        <v>336</v>
      </c>
      <c r="H10" s="13" t="s">
        <v>336</v>
      </c>
      <c r="I10" s="62">
        <v>12</v>
      </c>
      <c r="J10" s="13">
        <v>21</v>
      </c>
      <c r="K10" s="13" t="s">
        <v>336</v>
      </c>
      <c r="L10" s="13" t="s">
        <v>336</v>
      </c>
    </row>
    <row r="11" spans="1:13" ht="15" customHeight="1" x14ac:dyDescent="0.2">
      <c r="A11" s="18" t="s">
        <v>24</v>
      </c>
      <c r="B11" s="12">
        <v>444</v>
      </c>
      <c r="C11" s="13">
        <v>431</v>
      </c>
      <c r="D11" s="81">
        <v>87.601626016260155</v>
      </c>
      <c r="E11" s="32">
        <v>6</v>
      </c>
      <c r="F11" s="32">
        <v>6</v>
      </c>
      <c r="G11" s="13">
        <v>2</v>
      </c>
      <c r="H11" s="13" t="s">
        <v>336</v>
      </c>
      <c r="I11" s="62">
        <v>2</v>
      </c>
      <c r="J11" s="13">
        <v>13</v>
      </c>
      <c r="K11" s="13" t="s">
        <v>336</v>
      </c>
      <c r="L11" s="13">
        <v>1</v>
      </c>
      <c r="M11" s="8"/>
    </row>
    <row r="12" spans="1:13" ht="15" customHeight="1" x14ac:dyDescent="0.2">
      <c r="A12" s="18" t="s">
        <v>25</v>
      </c>
      <c r="B12" s="12">
        <v>300</v>
      </c>
      <c r="C12" s="13">
        <v>285</v>
      </c>
      <c r="D12" s="81">
        <v>90.476190476190482</v>
      </c>
      <c r="E12" s="32" t="s">
        <v>336</v>
      </c>
      <c r="F12" s="32">
        <v>4</v>
      </c>
      <c r="G12" s="13" t="s">
        <v>336</v>
      </c>
      <c r="H12" s="13">
        <v>1</v>
      </c>
      <c r="I12" s="62" t="s">
        <v>336</v>
      </c>
      <c r="J12" s="13">
        <v>11</v>
      </c>
      <c r="K12" s="13" t="s">
        <v>336</v>
      </c>
      <c r="L12" s="13">
        <v>1</v>
      </c>
      <c r="M12" s="8"/>
    </row>
    <row r="13" spans="1:13" ht="15" customHeight="1" x14ac:dyDescent="0.2">
      <c r="A13" s="18" t="s">
        <v>26</v>
      </c>
      <c r="B13" s="12">
        <v>1438</v>
      </c>
      <c r="C13" s="13">
        <v>1421</v>
      </c>
      <c r="D13" s="81">
        <v>86.488131466828975</v>
      </c>
      <c r="E13" s="32">
        <v>11</v>
      </c>
      <c r="F13" s="32">
        <v>32</v>
      </c>
      <c r="G13" s="13">
        <v>3</v>
      </c>
      <c r="H13" s="13">
        <v>1</v>
      </c>
      <c r="I13" s="62">
        <v>6</v>
      </c>
      <c r="J13" s="13">
        <v>38</v>
      </c>
      <c r="K13" s="13" t="s">
        <v>336</v>
      </c>
      <c r="L13" s="13">
        <v>1</v>
      </c>
      <c r="M13" s="8"/>
    </row>
    <row r="14" spans="1:13" ht="15" customHeight="1" x14ac:dyDescent="0.2">
      <c r="A14" s="18" t="s">
        <v>27</v>
      </c>
      <c r="B14" s="12">
        <v>763</v>
      </c>
      <c r="C14" s="13">
        <v>747</v>
      </c>
      <c r="D14" s="81">
        <v>89.78365384615384</v>
      </c>
      <c r="E14" s="32">
        <v>6</v>
      </c>
      <c r="F14" s="32">
        <v>23</v>
      </c>
      <c r="G14" s="13" t="s">
        <v>336</v>
      </c>
      <c r="H14" s="13" t="s">
        <v>336</v>
      </c>
      <c r="I14" s="62">
        <v>1</v>
      </c>
      <c r="J14" s="13">
        <v>17</v>
      </c>
      <c r="K14" s="13">
        <v>1</v>
      </c>
      <c r="L14" s="13" t="s">
        <v>336</v>
      </c>
      <c r="M14" s="8"/>
    </row>
    <row r="15" spans="1:13" ht="15" customHeight="1" x14ac:dyDescent="0.2">
      <c r="A15" s="18" t="s">
        <v>28</v>
      </c>
      <c r="B15" s="12">
        <v>809</v>
      </c>
      <c r="C15" s="13">
        <v>774</v>
      </c>
      <c r="D15" s="81">
        <v>86.480446927374302</v>
      </c>
      <c r="E15" s="32">
        <v>3</v>
      </c>
      <c r="F15" s="32">
        <v>20</v>
      </c>
      <c r="G15" s="13">
        <v>2</v>
      </c>
      <c r="H15" s="13">
        <v>1</v>
      </c>
      <c r="I15" s="62">
        <v>10</v>
      </c>
      <c r="J15" s="13">
        <v>22</v>
      </c>
      <c r="K15" s="13" t="s">
        <v>336</v>
      </c>
      <c r="L15" s="13" t="s">
        <v>336</v>
      </c>
      <c r="M15" s="8"/>
    </row>
    <row r="16" spans="1:13" ht="15" customHeight="1" x14ac:dyDescent="0.2">
      <c r="A16" s="18" t="s">
        <v>29</v>
      </c>
      <c r="B16" s="12">
        <v>280</v>
      </c>
      <c r="C16" s="13">
        <v>269</v>
      </c>
      <c r="D16" s="81">
        <v>84.858044164037864</v>
      </c>
      <c r="E16" s="32">
        <v>5</v>
      </c>
      <c r="F16" s="32">
        <v>6</v>
      </c>
      <c r="G16" s="13" t="s">
        <v>336</v>
      </c>
      <c r="H16" s="13">
        <v>1</v>
      </c>
      <c r="I16" s="62">
        <v>6</v>
      </c>
      <c r="J16" s="13">
        <v>4</v>
      </c>
      <c r="K16" s="13" t="s">
        <v>336</v>
      </c>
      <c r="L16" s="13" t="s">
        <v>336</v>
      </c>
      <c r="M16" s="8"/>
    </row>
    <row r="17" spans="1:13" ht="15" customHeight="1" x14ac:dyDescent="0.2">
      <c r="A17" s="18" t="s">
        <v>30</v>
      </c>
      <c r="B17" s="12">
        <v>481</v>
      </c>
      <c r="C17" s="13">
        <v>475</v>
      </c>
      <c r="D17" s="81">
        <v>88.454376163873377</v>
      </c>
      <c r="E17" s="32" t="s">
        <v>336</v>
      </c>
      <c r="F17" s="32">
        <v>5</v>
      </c>
      <c r="G17" s="13" t="s">
        <v>336</v>
      </c>
      <c r="H17" s="13" t="s">
        <v>336</v>
      </c>
      <c r="I17" s="62">
        <v>1</v>
      </c>
      <c r="J17" s="13">
        <v>11</v>
      </c>
      <c r="K17" s="13" t="s">
        <v>336</v>
      </c>
      <c r="L17" s="13" t="s">
        <v>336</v>
      </c>
      <c r="M17" s="8"/>
    </row>
    <row r="18" spans="1:13" ht="15" customHeight="1" x14ac:dyDescent="0.2">
      <c r="A18" s="18" t="s">
        <v>31</v>
      </c>
      <c r="B18" s="12">
        <v>334</v>
      </c>
      <c r="C18" s="13">
        <v>330</v>
      </c>
      <c r="D18" s="81">
        <v>92.436974789915965</v>
      </c>
      <c r="E18" s="32">
        <v>8</v>
      </c>
      <c r="F18" s="32">
        <v>3</v>
      </c>
      <c r="G18" s="13">
        <v>1</v>
      </c>
      <c r="H18" s="13">
        <v>1</v>
      </c>
      <c r="I18" s="62">
        <v>6</v>
      </c>
      <c r="J18" s="13">
        <v>12</v>
      </c>
      <c r="K18" s="13" t="s">
        <v>336</v>
      </c>
      <c r="L18" s="13">
        <v>1</v>
      </c>
      <c r="M18" s="8"/>
    </row>
    <row r="19" spans="1:13" ht="15" customHeight="1" x14ac:dyDescent="0.2">
      <c r="A19" s="18" t="s">
        <v>32</v>
      </c>
      <c r="B19" s="12">
        <v>530</v>
      </c>
      <c r="C19" s="13">
        <v>520</v>
      </c>
      <c r="D19" s="81">
        <v>94.545454545454547</v>
      </c>
      <c r="E19" s="32" t="s">
        <v>336</v>
      </c>
      <c r="F19" s="32">
        <v>7</v>
      </c>
      <c r="G19" s="13" t="s">
        <v>336</v>
      </c>
      <c r="H19" s="13">
        <v>1</v>
      </c>
      <c r="I19" s="62">
        <v>3</v>
      </c>
      <c r="J19" s="13">
        <v>10</v>
      </c>
      <c r="K19" s="13" t="s">
        <v>336</v>
      </c>
      <c r="L19" s="13" t="s">
        <v>336</v>
      </c>
      <c r="M19" s="8"/>
    </row>
    <row r="20" spans="1:13" ht="15" customHeight="1" x14ac:dyDescent="0.2">
      <c r="A20" s="18" t="s">
        <v>33</v>
      </c>
      <c r="B20" s="12">
        <v>227</v>
      </c>
      <c r="C20" s="13">
        <v>222</v>
      </c>
      <c r="D20" s="81">
        <v>87.4015748031496</v>
      </c>
      <c r="E20" s="32">
        <v>6</v>
      </c>
      <c r="F20" s="32">
        <v>15</v>
      </c>
      <c r="G20" s="13" t="s">
        <v>336</v>
      </c>
      <c r="H20" s="13" t="s">
        <v>336</v>
      </c>
      <c r="I20" s="62" t="s">
        <v>336</v>
      </c>
      <c r="J20" s="13">
        <v>6</v>
      </c>
      <c r="K20" s="13" t="s">
        <v>336</v>
      </c>
      <c r="L20" s="13" t="s">
        <v>336</v>
      </c>
      <c r="M20" s="8"/>
    </row>
    <row r="21" spans="1:13" ht="15" customHeight="1" x14ac:dyDescent="0.2">
      <c r="A21" s="25" t="s">
        <v>34</v>
      </c>
      <c r="B21" s="26">
        <v>712</v>
      </c>
      <c r="C21" s="27">
        <v>693</v>
      </c>
      <c r="D21" s="83">
        <v>89.41935483870968</v>
      </c>
      <c r="E21" s="33">
        <v>18</v>
      </c>
      <c r="F21" s="33">
        <v>18</v>
      </c>
      <c r="G21" s="27" t="s">
        <v>336</v>
      </c>
      <c r="H21" s="27">
        <v>1</v>
      </c>
      <c r="I21" s="63">
        <v>8</v>
      </c>
      <c r="J21" s="27">
        <v>22</v>
      </c>
      <c r="K21" s="27" t="s">
        <v>336</v>
      </c>
      <c r="L21" s="27" t="s">
        <v>336</v>
      </c>
      <c r="M21" s="8"/>
    </row>
    <row r="22" spans="1:13" ht="15" customHeight="1" x14ac:dyDescent="0.2">
      <c r="A22" s="10"/>
      <c r="B22" s="10"/>
      <c r="C22" s="10"/>
      <c r="D22" s="10"/>
      <c r="E22" s="58"/>
      <c r="F22" s="10"/>
      <c r="G22" s="10"/>
      <c r="H22" s="10"/>
      <c r="I22" s="10"/>
      <c r="J22" s="10"/>
      <c r="K22" s="10"/>
      <c r="L22" s="10"/>
    </row>
    <row r="23" spans="1:13" ht="15" customHeight="1" x14ac:dyDescent="0.2">
      <c r="A23" s="68" t="s">
        <v>147</v>
      </c>
      <c r="E23" s="7"/>
    </row>
    <row r="24" spans="1:13" ht="15" customHeight="1" x14ac:dyDescent="0.25">
      <c r="C24" s="42"/>
    </row>
    <row r="25" spans="1:13" ht="15" customHeight="1" x14ac:dyDescent="0.2">
      <c r="A25" s="206"/>
      <c r="B25" s="206"/>
    </row>
    <row r="27" spans="1:13" s="66" customFormat="1" ht="15" customHeight="1" x14ac:dyDescent="0.2">
      <c r="C27" s="238"/>
      <c r="D27" s="238"/>
      <c r="H27" s="238"/>
      <c r="I27" s="238"/>
      <c r="J27" s="238"/>
    </row>
    <row r="28" spans="1:13" s="66" customFormat="1" ht="15" customHeight="1" x14ac:dyDescent="0.2"/>
    <row r="29" spans="1:13" s="66" customFormat="1" ht="15" customHeight="1" x14ac:dyDescent="0.2"/>
    <row r="30" spans="1:13" s="66" customFormat="1" ht="15" customHeight="1" x14ac:dyDescent="0.2"/>
    <row r="31" spans="1:13" s="66" customFormat="1" ht="15" customHeight="1" x14ac:dyDescent="0.2"/>
    <row r="32" spans="1:13" s="66" customFormat="1" ht="15" customHeight="1" x14ac:dyDescent="0.2"/>
    <row r="33" s="66" customFormat="1" ht="15" customHeight="1" x14ac:dyDescent="0.2"/>
    <row r="34" s="66" customFormat="1" ht="15" customHeight="1" x14ac:dyDescent="0.2"/>
    <row r="35" s="66" customFormat="1" ht="15" customHeight="1" x14ac:dyDescent="0.2"/>
    <row r="36" s="66" customFormat="1" ht="15" customHeight="1" x14ac:dyDescent="0.2"/>
  </sheetData>
  <mergeCells count="3">
    <mergeCell ref="B3:D3"/>
    <mergeCell ref="B4:D4"/>
    <mergeCell ref="J4:L4"/>
  </mergeCells>
  <hyperlinks>
    <hyperlink ref="A23" location="Kazalo!A1" display="nazaj na kazalo" xr:uid="{00000000-0004-0000-2300-000000000000}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pageSetUpPr fitToPage="1"/>
  </sheetPr>
  <dimension ref="A1:N26"/>
  <sheetViews>
    <sheetView showGridLines="0" workbookViewId="0"/>
  </sheetViews>
  <sheetFormatPr defaultColWidth="9.140625" defaultRowHeight="12.75" x14ac:dyDescent="0.2"/>
  <cols>
    <col min="1" max="1" width="39.140625" style="242" customWidth="1"/>
    <col min="2" max="2" width="7.28515625" style="242" customWidth="1"/>
    <col min="3" max="14" width="5.42578125" style="242" customWidth="1"/>
    <col min="15" max="15" width="3.5703125" style="242" customWidth="1"/>
    <col min="16" max="16" width="5.85546875" style="242" customWidth="1"/>
    <col min="17" max="17" width="9.140625" style="242"/>
    <col min="18" max="30" width="5" style="242" customWidth="1"/>
    <col min="31" max="16384" width="9.140625" style="242"/>
  </cols>
  <sheetData>
    <row r="1" spans="1:14" x14ac:dyDescent="0.2">
      <c r="A1" s="9" t="s">
        <v>644</v>
      </c>
    </row>
    <row r="3" spans="1:14" ht="15" customHeight="1" x14ac:dyDescent="0.2">
      <c r="A3" s="351" t="s">
        <v>337</v>
      </c>
      <c r="B3" s="353" t="s">
        <v>338</v>
      </c>
      <c r="C3" s="354"/>
      <c r="D3" s="354"/>
      <c r="E3" s="354"/>
      <c r="F3" s="354"/>
      <c r="G3" s="354"/>
      <c r="H3" s="354"/>
      <c r="I3" s="354"/>
      <c r="J3" s="354"/>
      <c r="K3" s="354"/>
      <c r="L3" s="354"/>
      <c r="M3" s="354"/>
      <c r="N3" s="354"/>
    </row>
    <row r="4" spans="1:14" ht="15" customHeight="1" x14ac:dyDescent="0.2">
      <c r="A4" s="352"/>
      <c r="B4" s="258" t="s">
        <v>321</v>
      </c>
      <c r="C4" s="140" t="s">
        <v>324</v>
      </c>
      <c r="D4" s="140" t="s">
        <v>325</v>
      </c>
      <c r="E4" s="140" t="s">
        <v>326</v>
      </c>
      <c r="F4" s="140" t="s">
        <v>327</v>
      </c>
      <c r="G4" s="140" t="s">
        <v>328</v>
      </c>
      <c r="H4" s="140" t="s">
        <v>329</v>
      </c>
      <c r="I4" s="140" t="s">
        <v>330</v>
      </c>
      <c r="J4" s="140" t="s">
        <v>331</v>
      </c>
      <c r="K4" s="140" t="s">
        <v>332</v>
      </c>
      <c r="L4" s="140" t="s">
        <v>333</v>
      </c>
      <c r="M4" s="140" t="s">
        <v>334</v>
      </c>
      <c r="N4" s="140" t="s">
        <v>335</v>
      </c>
    </row>
    <row r="5" spans="1:14" ht="15" customHeight="1" x14ac:dyDescent="0.2">
      <c r="A5" s="138" t="s">
        <v>339</v>
      </c>
      <c r="B5" s="259">
        <v>1431</v>
      </c>
      <c r="C5" s="260">
        <v>164</v>
      </c>
      <c r="D5" s="260">
        <v>98</v>
      </c>
      <c r="E5" s="260">
        <v>86</v>
      </c>
      <c r="F5" s="260">
        <v>381</v>
      </c>
      <c r="G5" s="260">
        <v>197</v>
      </c>
      <c r="H5" s="260">
        <v>103</v>
      </c>
      <c r="I5" s="260">
        <v>74</v>
      </c>
      <c r="J5" s="260">
        <v>107</v>
      </c>
      <c r="K5" s="260">
        <v>46</v>
      </c>
      <c r="L5" s="260">
        <v>44</v>
      </c>
      <c r="M5" s="260">
        <v>59</v>
      </c>
      <c r="N5" s="260">
        <v>72</v>
      </c>
    </row>
    <row r="6" spans="1:14" ht="15" customHeight="1" x14ac:dyDescent="0.2">
      <c r="A6" s="141"/>
      <c r="B6" s="259"/>
      <c r="C6" s="261"/>
      <c r="D6" s="261"/>
      <c r="E6" s="261"/>
      <c r="F6" s="261"/>
      <c r="G6" s="261"/>
      <c r="H6" s="261"/>
      <c r="I6" s="261"/>
      <c r="J6" s="261"/>
      <c r="K6" s="261"/>
      <c r="L6" s="261"/>
      <c r="M6" s="261"/>
      <c r="N6" s="261"/>
    </row>
    <row r="7" spans="1:14" ht="15" customHeight="1" x14ac:dyDescent="0.2">
      <c r="A7" s="142" t="s">
        <v>340</v>
      </c>
      <c r="B7" s="259"/>
      <c r="C7" s="261"/>
      <c r="D7" s="261"/>
      <c r="E7" s="261"/>
      <c r="F7" s="261"/>
      <c r="G7" s="261"/>
      <c r="H7" s="261"/>
      <c r="I7" s="261"/>
      <c r="J7" s="261"/>
      <c r="K7" s="261"/>
      <c r="L7" s="261"/>
      <c r="M7" s="261"/>
      <c r="N7" s="261"/>
    </row>
    <row r="8" spans="1:14" ht="22.5" x14ac:dyDescent="0.2">
      <c r="A8" s="144" t="s">
        <v>633</v>
      </c>
      <c r="B8" s="259">
        <v>389</v>
      </c>
      <c r="C8" s="261">
        <v>45</v>
      </c>
      <c r="D8" s="261">
        <v>53</v>
      </c>
      <c r="E8" s="261">
        <v>33</v>
      </c>
      <c r="F8" s="261">
        <v>42</v>
      </c>
      <c r="G8" s="261">
        <v>71</v>
      </c>
      <c r="H8" s="261" t="s">
        <v>336</v>
      </c>
      <c r="I8" s="261">
        <v>48</v>
      </c>
      <c r="J8" s="261">
        <v>67</v>
      </c>
      <c r="K8" s="261" t="s">
        <v>336</v>
      </c>
      <c r="L8" s="261">
        <v>9</v>
      </c>
      <c r="M8" s="261">
        <v>7</v>
      </c>
      <c r="N8" s="261">
        <v>14</v>
      </c>
    </row>
    <row r="9" spans="1:14" s="291" customFormat="1" x14ac:dyDescent="0.2">
      <c r="A9" s="144" t="s">
        <v>651</v>
      </c>
      <c r="B9" s="259">
        <v>45</v>
      </c>
      <c r="C9" s="261">
        <v>14</v>
      </c>
      <c r="D9" s="261" t="s">
        <v>336</v>
      </c>
      <c r="E9" s="261">
        <v>3</v>
      </c>
      <c r="F9" s="261">
        <v>13</v>
      </c>
      <c r="G9" s="261">
        <v>8</v>
      </c>
      <c r="H9" s="261">
        <v>2</v>
      </c>
      <c r="I9" s="261" t="s">
        <v>336</v>
      </c>
      <c r="J9" s="261">
        <v>4</v>
      </c>
      <c r="K9" s="261" t="s">
        <v>336</v>
      </c>
      <c r="L9" s="261" t="s">
        <v>336</v>
      </c>
      <c r="M9" s="261" t="s">
        <v>336</v>
      </c>
      <c r="N9" s="261">
        <v>1</v>
      </c>
    </row>
    <row r="10" spans="1:14" s="291" customFormat="1" ht="22.5" x14ac:dyDescent="0.2">
      <c r="A10" s="144" t="s">
        <v>586</v>
      </c>
      <c r="B10" s="259">
        <v>448</v>
      </c>
      <c r="C10" s="261">
        <v>32</v>
      </c>
      <c r="D10" s="261">
        <v>12</v>
      </c>
      <c r="E10" s="261">
        <v>18</v>
      </c>
      <c r="F10" s="261">
        <v>212</v>
      </c>
      <c r="G10" s="261">
        <v>51</v>
      </c>
      <c r="H10" s="261">
        <v>41</v>
      </c>
      <c r="I10" s="261">
        <v>11</v>
      </c>
      <c r="J10" s="261">
        <v>14</v>
      </c>
      <c r="K10" s="261">
        <v>18</v>
      </c>
      <c r="L10" s="261">
        <v>2</v>
      </c>
      <c r="M10" s="261">
        <v>28</v>
      </c>
      <c r="N10" s="261">
        <v>9</v>
      </c>
    </row>
    <row r="11" spans="1:14" s="291" customFormat="1" ht="22.5" x14ac:dyDescent="0.2">
      <c r="A11" s="144" t="s">
        <v>620</v>
      </c>
      <c r="B11" s="259">
        <v>21</v>
      </c>
      <c r="C11" s="261" t="s">
        <v>336</v>
      </c>
      <c r="D11" s="261" t="s">
        <v>336</v>
      </c>
      <c r="E11" s="261" t="s">
        <v>336</v>
      </c>
      <c r="F11" s="261" t="s">
        <v>336</v>
      </c>
      <c r="G11" s="261">
        <v>10</v>
      </c>
      <c r="H11" s="261" t="s">
        <v>336</v>
      </c>
      <c r="I11" s="261" t="s">
        <v>336</v>
      </c>
      <c r="J11" s="261" t="s">
        <v>336</v>
      </c>
      <c r="K11" s="261" t="s">
        <v>336</v>
      </c>
      <c r="L11" s="261">
        <v>11</v>
      </c>
      <c r="M11" s="261" t="s">
        <v>336</v>
      </c>
      <c r="N11" s="261" t="s">
        <v>336</v>
      </c>
    </row>
    <row r="12" spans="1:14" s="291" customFormat="1" x14ac:dyDescent="0.2">
      <c r="A12" s="144" t="s">
        <v>618</v>
      </c>
      <c r="B12" s="259">
        <v>36</v>
      </c>
      <c r="C12" s="261">
        <v>4</v>
      </c>
      <c r="D12" s="261">
        <v>2</v>
      </c>
      <c r="E12" s="261">
        <v>9</v>
      </c>
      <c r="F12" s="261">
        <v>3</v>
      </c>
      <c r="G12" s="261">
        <v>2</v>
      </c>
      <c r="H12" s="261">
        <v>10</v>
      </c>
      <c r="I12" s="261">
        <v>2</v>
      </c>
      <c r="J12" s="261" t="s">
        <v>336</v>
      </c>
      <c r="K12" s="261" t="s">
        <v>336</v>
      </c>
      <c r="L12" s="261" t="s">
        <v>336</v>
      </c>
      <c r="M12" s="261" t="s">
        <v>336</v>
      </c>
      <c r="N12" s="261">
        <v>4</v>
      </c>
    </row>
    <row r="13" spans="1:14" s="291" customFormat="1" x14ac:dyDescent="0.2">
      <c r="A13" s="144" t="s">
        <v>634</v>
      </c>
      <c r="B13" s="259">
        <v>110</v>
      </c>
      <c r="C13" s="261">
        <v>18</v>
      </c>
      <c r="D13" s="261">
        <v>10</v>
      </c>
      <c r="E13" s="261">
        <v>2</v>
      </c>
      <c r="F13" s="261">
        <v>11</v>
      </c>
      <c r="G13" s="261">
        <v>18</v>
      </c>
      <c r="H13" s="261">
        <v>8</v>
      </c>
      <c r="I13" s="261">
        <v>3</v>
      </c>
      <c r="J13" s="261">
        <v>5</v>
      </c>
      <c r="K13" s="261">
        <v>18</v>
      </c>
      <c r="L13" s="261">
        <v>5</v>
      </c>
      <c r="M13" s="261">
        <v>7</v>
      </c>
      <c r="N13" s="261">
        <v>5</v>
      </c>
    </row>
    <row r="14" spans="1:14" s="291" customFormat="1" x14ac:dyDescent="0.2">
      <c r="A14" s="144" t="s">
        <v>635</v>
      </c>
      <c r="B14" s="259">
        <v>15</v>
      </c>
      <c r="C14" s="261">
        <v>7</v>
      </c>
      <c r="D14" s="261" t="s">
        <v>336</v>
      </c>
      <c r="E14" s="261" t="s">
        <v>336</v>
      </c>
      <c r="F14" s="261">
        <v>2</v>
      </c>
      <c r="G14" s="261">
        <v>2</v>
      </c>
      <c r="H14" s="261" t="s">
        <v>336</v>
      </c>
      <c r="I14" s="261">
        <v>1</v>
      </c>
      <c r="J14" s="261" t="s">
        <v>336</v>
      </c>
      <c r="K14" s="261" t="s">
        <v>336</v>
      </c>
      <c r="L14" s="261">
        <v>2</v>
      </c>
      <c r="M14" s="261" t="s">
        <v>336</v>
      </c>
      <c r="N14" s="261">
        <v>1</v>
      </c>
    </row>
    <row r="15" spans="1:14" s="291" customFormat="1" x14ac:dyDescent="0.2">
      <c r="A15" s="144" t="s">
        <v>621</v>
      </c>
      <c r="B15" s="259">
        <v>37</v>
      </c>
      <c r="C15" s="261">
        <v>2</v>
      </c>
      <c r="D15" s="261" t="s">
        <v>336</v>
      </c>
      <c r="E15" s="261">
        <v>4</v>
      </c>
      <c r="F15" s="261">
        <v>9</v>
      </c>
      <c r="G15" s="261">
        <v>6</v>
      </c>
      <c r="H15" s="261">
        <v>1</v>
      </c>
      <c r="I15" s="261" t="s">
        <v>336</v>
      </c>
      <c r="J15" s="261">
        <v>4</v>
      </c>
      <c r="K15" s="261">
        <v>3</v>
      </c>
      <c r="L15" s="261">
        <v>1</v>
      </c>
      <c r="M15" s="261">
        <v>1</v>
      </c>
      <c r="N15" s="261">
        <v>6</v>
      </c>
    </row>
    <row r="16" spans="1:14" s="291" customFormat="1" x14ac:dyDescent="0.2">
      <c r="A16" s="144" t="s">
        <v>546</v>
      </c>
      <c r="B16" s="259">
        <v>2</v>
      </c>
      <c r="C16" s="261" t="s">
        <v>336</v>
      </c>
      <c r="D16" s="261">
        <v>1</v>
      </c>
      <c r="E16" s="261" t="s">
        <v>336</v>
      </c>
      <c r="F16" s="261">
        <v>1</v>
      </c>
      <c r="G16" s="261" t="s">
        <v>336</v>
      </c>
      <c r="H16" s="261" t="s">
        <v>336</v>
      </c>
      <c r="I16" s="261" t="s">
        <v>336</v>
      </c>
      <c r="J16" s="261" t="s">
        <v>336</v>
      </c>
      <c r="K16" s="261" t="s">
        <v>336</v>
      </c>
      <c r="L16" s="261" t="s">
        <v>336</v>
      </c>
      <c r="M16" s="261" t="s">
        <v>336</v>
      </c>
      <c r="N16" s="261" t="s">
        <v>336</v>
      </c>
    </row>
    <row r="17" spans="1:14" ht="15" customHeight="1" x14ac:dyDescent="0.2">
      <c r="A17" s="142" t="s">
        <v>341</v>
      </c>
      <c r="B17" s="259"/>
      <c r="C17" s="261"/>
      <c r="D17" s="261"/>
      <c r="E17" s="261"/>
      <c r="F17" s="261"/>
      <c r="G17" s="261"/>
      <c r="H17" s="261"/>
      <c r="I17" s="261"/>
      <c r="J17" s="261"/>
      <c r="K17" s="261"/>
      <c r="L17" s="261"/>
      <c r="M17" s="261"/>
      <c r="N17" s="261"/>
    </row>
    <row r="18" spans="1:14" s="291" customFormat="1" ht="15" customHeight="1" x14ac:dyDescent="0.2">
      <c r="A18" s="144" t="s">
        <v>652</v>
      </c>
      <c r="B18" s="259">
        <v>160</v>
      </c>
      <c r="C18" s="261">
        <v>12</v>
      </c>
      <c r="D18" s="261">
        <v>10</v>
      </c>
      <c r="E18" s="261">
        <v>8</v>
      </c>
      <c r="F18" s="261">
        <v>56</v>
      </c>
      <c r="G18" s="261">
        <v>17</v>
      </c>
      <c r="H18" s="261">
        <v>13</v>
      </c>
      <c r="I18" s="261">
        <v>2</v>
      </c>
      <c r="J18" s="261">
        <v>8</v>
      </c>
      <c r="K18" s="261">
        <v>3</v>
      </c>
      <c r="L18" s="261">
        <v>8</v>
      </c>
      <c r="M18" s="261">
        <v>10</v>
      </c>
      <c r="N18" s="261">
        <v>13</v>
      </c>
    </row>
    <row r="19" spans="1:14" s="291" customFormat="1" ht="15" customHeight="1" x14ac:dyDescent="0.2">
      <c r="A19" s="144" t="s">
        <v>610</v>
      </c>
      <c r="B19" s="259">
        <v>57</v>
      </c>
      <c r="C19" s="261">
        <v>10</v>
      </c>
      <c r="D19" s="261">
        <v>1</v>
      </c>
      <c r="E19" s="261">
        <v>3</v>
      </c>
      <c r="F19" s="261">
        <v>14</v>
      </c>
      <c r="G19" s="261">
        <v>2</v>
      </c>
      <c r="H19" s="261">
        <v>11</v>
      </c>
      <c r="I19" s="261">
        <v>6</v>
      </c>
      <c r="J19" s="261">
        <v>2</v>
      </c>
      <c r="K19" s="261" t="s">
        <v>336</v>
      </c>
      <c r="L19" s="261">
        <v>2</v>
      </c>
      <c r="M19" s="261">
        <v>1</v>
      </c>
      <c r="N19" s="261">
        <v>5</v>
      </c>
    </row>
    <row r="20" spans="1:14" ht="15" customHeight="1" x14ac:dyDescent="0.2">
      <c r="A20" s="142" t="s">
        <v>342</v>
      </c>
      <c r="B20" s="259"/>
      <c r="C20" s="261"/>
      <c r="D20" s="261"/>
      <c r="E20" s="261"/>
      <c r="F20" s="261"/>
      <c r="G20" s="261"/>
      <c r="H20" s="261"/>
      <c r="I20" s="261"/>
      <c r="J20" s="261"/>
      <c r="K20" s="261"/>
      <c r="L20" s="261"/>
      <c r="M20" s="261"/>
      <c r="N20" s="261"/>
    </row>
    <row r="21" spans="1:14" s="291" customFormat="1" ht="15" customHeight="1" x14ac:dyDescent="0.2">
      <c r="A21" s="144" t="s">
        <v>343</v>
      </c>
      <c r="B21" s="259">
        <v>105</v>
      </c>
      <c r="C21" s="261">
        <v>19</v>
      </c>
      <c r="D21" s="261">
        <v>9</v>
      </c>
      <c r="E21" s="261">
        <v>6</v>
      </c>
      <c r="F21" s="261">
        <v>18</v>
      </c>
      <c r="G21" s="261">
        <v>10</v>
      </c>
      <c r="H21" s="261">
        <v>15</v>
      </c>
      <c r="I21" s="261">
        <v>1</v>
      </c>
      <c r="J21" s="261">
        <v>3</v>
      </c>
      <c r="K21" s="261">
        <v>4</v>
      </c>
      <c r="L21" s="261">
        <v>4</v>
      </c>
      <c r="M21" s="261">
        <v>5</v>
      </c>
      <c r="N21" s="261">
        <v>11</v>
      </c>
    </row>
    <row r="22" spans="1:14" s="291" customFormat="1" ht="22.5" x14ac:dyDescent="0.2">
      <c r="A22" s="230" t="s">
        <v>619</v>
      </c>
      <c r="B22" s="262">
        <v>6</v>
      </c>
      <c r="C22" s="263">
        <v>1</v>
      </c>
      <c r="D22" s="263" t="s">
        <v>336</v>
      </c>
      <c r="E22" s="263" t="s">
        <v>336</v>
      </c>
      <c r="F22" s="263" t="s">
        <v>336</v>
      </c>
      <c r="G22" s="263" t="s">
        <v>336</v>
      </c>
      <c r="H22" s="263">
        <v>2</v>
      </c>
      <c r="I22" s="263" t="s">
        <v>336</v>
      </c>
      <c r="J22" s="263" t="s">
        <v>336</v>
      </c>
      <c r="K22" s="263" t="s">
        <v>336</v>
      </c>
      <c r="L22" s="263" t="s">
        <v>336</v>
      </c>
      <c r="M22" s="263" t="s">
        <v>336</v>
      </c>
      <c r="N22" s="263">
        <v>3</v>
      </c>
    </row>
    <row r="23" spans="1:14" ht="15" customHeight="1" x14ac:dyDescent="0.2"/>
    <row r="24" spans="1:14" ht="15" customHeight="1" x14ac:dyDescent="0.2">
      <c r="A24" s="68" t="s">
        <v>147</v>
      </c>
    </row>
    <row r="25" spans="1:14" ht="15" customHeight="1" x14ac:dyDescent="0.2"/>
    <row r="26" spans="1:14" ht="15" customHeight="1" x14ac:dyDescent="0.2"/>
  </sheetData>
  <mergeCells count="2">
    <mergeCell ref="A3:A4"/>
    <mergeCell ref="B3:N3"/>
  </mergeCells>
  <hyperlinks>
    <hyperlink ref="A24" location="Kazalo!A1" display="nazaj na kazalo" xr:uid="{00000000-0004-0000-2600-000000000000}"/>
  </hyperlinks>
  <pageMargins left="0.7" right="0.7" top="0.75" bottom="0.75" header="0.3" footer="0.3"/>
  <pageSetup paperSize="9" scale="3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>
    <pageSetUpPr fitToPage="1"/>
  </sheetPr>
  <dimension ref="A1:R25"/>
  <sheetViews>
    <sheetView showGridLines="0" workbookViewId="0"/>
  </sheetViews>
  <sheetFormatPr defaultColWidth="9.140625" defaultRowHeight="12.75" x14ac:dyDescent="0.2"/>
  <cols>
    <col min="1" max="1" width="39.140625" style="291" customWidth="1"/>
    <col min="2" max="2" width="7.28515625" style="291" customWidth="1"/>
    <col min="3" max="14" width="5.42578125" style="291" customWidth="1"/>
    <col min="15" max="15" width="9.140625" style="291"/>
    <col min="16" max="17" width="5.28515625" style="291" customWidth="1"/>
    <col min="18" max="18" width="10.7109375" style="291" customWidth="1"/>
    <col min="19" max="27" width="5.28515625" style="291" customWidth="1"/>
    <col min="28" max="28" width="9.140625" style="291"/>
    <col min="29" max="29" width="5.28515625" style="291" customWidth="1"/>
    <col min="30" max="16384" width="9.140625" style="291"/>
  </cols>
  <sheetData>
    <row r="1" spans="1:18" x14ac:dyDescent="0.2">
      <c r="A1" s="9" t="s">
        <v>645</v>
      </c>
    </row>
    <row r="3" spans="1:18" x14ac:dyDescent="0.2">
      <c r="A3" s="351" t="s">
        <v>337</v>
      </c>
      <c r="B3" s="353" t="s">
        <v>338</v>
      </c>
      <c r="C3" s="354"/>
      <c r="D3" s="354"/>
      <c r="E3" s="354"/>
      <c r="F3" s="354"/>
      <c r="G3" s="354"/>
      <c r="H3" s="354"/>
      <c r="I3" s="354"/>
      <c r="J3" s="354"/>
      <c r="K3" s="354"/>
      <c r="L3" s="354"/>
      <c r="M3" s="354"/>
      <c r="N3" s="354"/>
    </row>
    <row r="4" spans="1:18" x14ac:dyDescent="0.2">
      <c r="A4" s="352"/>
      <c r="B4" s="258" t="s">
        <v>321</v>
      </c>
      <c r="C4" s="140" t="s">
        <v>324</v>
      </c>
      <c r="D4" s="140" t="s">
        <v>325</v>
      </c>
      <c r="E4" s="140" t="s">
        <v>326</v>
      </c>
      <c r="F4" s="140" t="s">
        <v>327</v>
      </c>
      <c r="G4" s="140" t="s">
        <v>328</v>
      </c>
      <c r="H4" s="140" t="s">
        <v>329</v>
      </c>
      <c r="I4" s="140" t="s">
        <v>330</v>
      </c>
      <c r="J4" s="140" t="s">
        <v>331</v>
      </c>
      <c r="K4" s="140" t="s">
        <v>332</v>
      </c>
      <c r="L4" s="140" t="s">
        <v>333</v>
      </c>
      <c r="M4" s="140" t="s">
        <v>334</v>
      </c>
      <c r="N4" s="140" t="s">
        <v>335</v>
      </c>
    </row>
    <row r="5" spans="1:18" x14ac:dyDescent="0.2">
      <c r="A5" s="138" t="s">
        <v>339</v>
      </c>
      <c r="B5" s="259">
        <v>5898</v>
      </c>
      <c r="C5" s="260">
        <v>722</v>
      </c>
      <c r="D5" s="260">
        <v>428</v>
      </c>
      <c r="E5" s="260">
        <v>367</v>
      </c>
      <c r="F5" s="260">
        <v>1425</v>
      </c>
      <c r="G5" s="260">
        <v>720</v>
      </c>
      <c r="H5" s="260">
        <v>570</v>
      </c>
      <c r="I5" s="260">
        <v>199</v>
      </c>
      <c r="J5" s="260">
        <v>416</v>
      </c>
      <c r="K5" s="260">
        <v>215</v>
      </c>
      <c r="L5" s="260">
        <v>231</v>
      </c>
      <c r="M5" s="260">
        <v>235</v>
      </c>
      <c r="N5" s="260">
        <v>370</v>
      </c>
    </row>
    <row r="6" spans="1:18" x14ac:dyDescent="0.2">
      <c r="A6" s="141"/>
      <c r="B6" s="259"/>
      <c r="C6" s="261"/>
      <c r="D6" s="261"/>
      <c r="E6" s="261"/>
      <c r="F6" s="261"/>
      <c r="G6" s="261"/>
      <c r="H6" s="261"/>
      <c r="I6" s="261"/>
      <c r="J6" s="261"/>
      <c r="K6" s="261"/>
      <c r="L6" s="261"/>
      <c r="M6" s="261"/>
      <c r="N6" s="261"/>
    </row>
    <row r="7" spans="1:18" x14ac:dyDescent="0.2">
      <c r="A7" s="142" t="s">
        <v>340</v>
      </c>
      <c r="B7" s="259"/>
      <c r="C7" s="261"/>
      <c r="D7" s="261"/>
      <c r="E7" s="261"/>
      <c r="F7" s="261"/>
      <c r="G7" s="261"/>
      <c r="H7" s="261"/>
      <c r="I7" s="261"/>
      <c r="J7" s="261"/>
      <c r="K7" s="261"/>
      <c r="L7" s="261"/>
      <c r="M7" s="261"/>
      <c r="N7" s="261"/>
    </row>
    <row r="8" spans="1:18" ht="22.5" x14ac:dyDescent="0.2">
      <c r="A8" s="144" t="s">
        <v>633</v>
      </c>
      <c r="B8" s="259">
        <v>429</v>
      </c>
      <c r="C8" s="261">
        <v>45</v>
      </c>
      <c r="D8" s="261">
        <v>53</v>
      </c>
      <c r="E8" s="261">
        <v>59</v>
      </c>
      <c r="F8" s="261">
        <v>42</v>
      </c>
      <c r="G8" s="261">
        <v>71</v>
      </c>
      <c r="H8" s="261" t="s">
        <v>336</v>
      </c>
      <c r="I8" s="261">
        <v>50</v>
      </c>
      <c r="J8" s="261">
        <v>67</v>
      </c>
      <c r="K8" s="261" t="s">
        <v>336</v>
      </c>
      <c r="L8" s="261">
        <v>18</v>
      </c>
      <c r="M8" s="261">
        <v>7</v>
      </c>
      <c r="N8" s="261">
        <v>17</v>
      </c>
    </row>
    <row r="9" spans="1:18" x14ac:dyDescent="0.2">
      <c r="A9" s="144" t="s">
        <v>651</v>
      </c>
      <c r="B9" s="259">
        <v>243</v>
      </c>
      <c r="C9" s="261">
        <v>55</v>
      </c>
      <c r="D9" s="261">
        <v>15</v>
      </c>
      <c r="E9" s="261">
        <v>11</v>
      </c>
      <c r="F9" s="261">
        <v>95</v>
      </c>
      <c r="G9" s="261">
        <v>14</v>
      </c>
      <c r="H9" s="261">
        <v>17</v>
      </c>
      <c r="I9" s="261">
        <v>1</v>
      </c>
      <c r="J9" s="261">
        <v>14</v>
      </c>
      <c r="K9" s="261">
        <v>4</v>
      </c>
      <c r="L9" s="261">
        <v>6</v>
      </c>
      <c r="M9" s="261">
        <v>7</v>
      </c>
      <c r="N9" s="261">
        <v>4</v>
      </c>
    </row>
    <row r="10" spans="1:18" ht="22.5" x14ac:dyDescent="0.2">
      <c r="A10" s="144" t="s">
        <v>586</v>
      </c>
      <c r="B10" s="259">
        <v>2099</v>
      </c>
      <c r="C10" s="261">
        <v>210</v>
      </c>
      <c r="D10" s="261">
        <v>160</v>
      </c>
      <c r="E10" s="261">
        <v>116</v>
      </c>
      <c r="F10" s="261">
        <v>732</v>
      </c>
      <c r="G10" s="261">
        <v>289</v>
      </c>
      <c r="H10" s="261">
        <v>158</v>
      </c>
      <c r="I10" s="261">
        <v>56</v>
      </c>
      <c r="J10" s="261">
        <v>154</v>
      </c>
      <c r="K10" s="261">
        <v>43</v>
      </c>
      <c r="L10" s="261">
        <v>55</v>
      </c>
      <c r="M10" s="261">
        <v>89</v>
      </c>
      <c r="N10" s="261">
        <v>37</v>
      </c>
    </row>
    <row r="11" spans="1:18" ht="22.5" x14ac:dyDescent="0.2">
      <c r="A11" s="144" t="s">
        <v>620</v>
      </c>
      <c r="B11" s="259">
        <v>75</v>
      </c>
      <c r="C11" s="261" t="s">
        <v>336</v>
      </c>
      <c r="D11" s="261" t="s">
        <v>336</v>
      </c>
      <c r="E11" s="261" t="s">
        <v>336</v>
      </c>
      <c r="F11" s="261" t="s">
        <v>336</v>
      </c>
      <c r="G11" s="261">
        <v>10</v>
      </c>
      <c r="H11" s="261" t="s">
        <v>336</v>
      </c>
      <c r="I11" s="261" t="s">
        <v>336</v>
      </c>
      <c r="J11" s="261" t="s">
        <v>336</v>
      </c>
      <c r="K11" s="261">
        <v>22</v>
      </c>
      <c r="L11" s="261">
        <v>11</v>
      </c>
      <c r="M11" s="261" t="s">
        <v>336</v>
      </c>
      <c r="N11" s="261">
        <v>32</v>
      </c>
    </row>
    <row r="12" spans="1:18" x14ac:dyDescent="0.2">
      <c r="A12" s="144" t="s">
        <v>618</v>
      </c>
      <c r="B12" s="259">
        <v>130</v>
      </c>
      <c r="C12" s="261">
        <v>13</v>
      </c>
      <c r="D12" s="261">
        <v>19</v>
      </c>
      <c r="E12" s="261">
        <v>24</v>
      </c>
      <c r="F12" s="261">
        <v>12</v>
      </c>
      <c r="G12" s="261">
        <v>11</v>
      </c>
      <c r="H12" s="261">
        <v>14</v>
      </c>
      <c r="I12" s="261">
        <v>6</v>
      </c>
      <c r="J12" s="261" t="s">
        <v>336</v>
      </c>
      <c r="K12" s="261">
        <v>2</v>
      </c>
      <c r="L12" s="261" t="s">
        <v>336</v>
      </c>
      <c r="M12" s="261">
        <v>10</v>
      </c>
      <c r="N12" s="261">
        <v>19</v>
      </c>
    </row>
    <row r="13" spans="1:18" x14ac:dyDescent="0.2">
      <c r="A13" s="144" t="s">
        <v>634</v>
      </c>
      <c r="B13" s="259">
        <v>176</v>
      </c>
      <c r="C13" s="261">
        <v>25</v>
      </c>
      <c r="D13" s="261">
        <v>12</v>
      </c>
      <c r="E13" s="261">
        <v>4</v>
      </c>
      <c r="F13" s="261">
        <v>16</v>
      </c>
      <c r="G13" s="261">
        <v>24</v>
      </c>
      <c r="H13" s="261">
        <v>22</v>
      </c>
      <c r="I13" s="261">
        <v>3</v>
      </c>
      <c r="J13" s="261">
        <v>11</v>
      </c>
      <c r="K13" s="261">
        <v>27</v>
      </c>
      <c r="L13" s="261">
        <v>12</v>
      </c>
      <c r="M13" s="261">
        <v>10</v>
      </c>
      <c r="N13" s="261">
        <v>10</v>
      </c>
    </row>
    <row r="14" spans="1:18" x14ac:dyDescent="0.2">
      <c r="A14" s="144" t="s">
        <v>635</v>
      </c>
      <c r="B14" s="259">
        <v>18</v>
      </c>
      <c r="C14" s="261">
        <v>8</v>
      </c>
      <c r="D14" s="261" t="s">
        <v>336</v>
      </c>
      <c r="E14" s="261" t="s">
        <v>336</v>
      </c>
      <c r="F14" s="261">
        <v>2</v>
      </c>
      <c r="G14" s="261">
        <v>2</v>
      </c>
      <c r="H14" s="261" t="s">
        <v>336</v>
      </c>
      <c r="I14" s="261">
        <v>1</v>
      </c>
      <c r="J14" s="261" t="s">
        <v>336</v>
      </c>
      <c r="K14" s="261" t="s">
        <v>336</v>
      </c>
      <c r="L14" s="261">
        <v>3</v>
      </c>
      <c r="M14" s="261" t="s">
        <v>336</v>
      </c>
      <c r="N14" s="261">
        <v>2</v>
      </c>
    </row>
    <row r="15" spans="1:18" ht="22.5" x14ac:dyDescent="0.2">
      <c r="A15" s="144" t="s">
        <v>601</v>
      </c>
      <c r="B15" s="259">
        <v>6</v>
      </c>
      <c r="C15" s="261" t="s">
        <v>336</v>
      </c>
      <c r="D15" s="261" t="s">
        <v>336</v>
      </c>
      <c r="E15" s="261">
        <v>1</v>
      </c>
      <c r="F15" s="261">
        <v>3</v>
      </c>
      <c r="G15" s="261">
        <v>1</v>
      </c>
      <c r="H15" s="261" t="s">
        <v>336</v>
      </c>
      <c r="I15" s="261">
        <v>1</v>
      </c>
      <c r="J15" s="261" t="s">
        <v>336</v>
      </c>
      <c r="K15" s="261" t="s">
        <v>336</v>
      </c>
      <c r="L15" s="261" t="s">
        <v>336</v>
      </c>
      <c r="M15" s="261" t="s">
        <v>336</v>
      </c>
      <c r="N15" s="261" t="s">
        <v>336</v>
      </c>
    </row>
    <row r="16" spans="1:18" x14ac:dyDescent="0.2">
      <c r="A16" s="144" t="s">
        <v>621</v>
      </c>
      <c r="B16" s="259">
        <v>330</v>
      </c>
      <c r="C16" s="261">
        <v>42</v>
      </c>
      <c r="D16" s="261">
        <v>11</v>
      </c>
      <c r="E16" s="261">
        <v>25</v>
      </c>
      <c r="F16" s="261">
        <v>48</v>
      </c>
      <c r="G16" s="261">
        <v>30</v>
      </c>
      <c r="H16" s="261">
        <v>42</v>
      </c>
      <c r="I16" s="261">
        <v>7</v>
      </c>
      <c r="J16" s="261">
        <v>30</v>
      </c>
      <c r="K16" s="261">
        <v>24</v>
      </c>
      <c r="L16" s="261">
        <v>19</v>
      </c>
      <c r="M16" s="261">
        <v>16</v>
      </c>
      <c r="N16" s="261">
        <v>36</v>
      </c>
      <c r="R16" s="207"/>
    </row>
    <row r="17" spans="1:15" x14ac:dyDescent="0.2">
      <c r="A17" s="144" t="s">
        <v>546</v>
      </c>
      <c r="B17" s="259">
        <v>53</v>
      </c>
      <c r="C17" s="261">
        <v>2</v>
      </c>
      <c r="D17" s="261">
        <v>1</v>
      </c>
      <c r="E17" s="261" t="s">
        <v>336</v>
      </c>
      <c r="F17" s="261">
        <v>16</v>
      </c>
      <c r="G17" s="261">
        <v>9</v>
      </c>
      <c r="H17" s="261">
        <v>8</v>
      </c>
      <c r="I17" s="261" t="s">
        <v>336</v>
      </c>
      <c r="J17" s="261">
        <v>9</v>
      </c>
      <c r="K17" s="261">
        <v>1</v>
      </c>
      <c r="L17" s="261">
        <v>5</v>
      </c>
      <c r="M17" s="261">
        <v>1</v>
      </c>
      <c r="N17" s="261">
        <v>1</v>
      </c>
      <c r="O17" s="207"/>
    </row>
    <row r="18" spans="1:15" x14ac:dyDescent="0.2">
      <c r="A18" s="142" t="s">
        <v>341</v>
      </c>
      <c r="B18" s="259"/>
      <c r="C18" s="261"/>
      <c r="D18" s="261"/>
      <c r="E18" s="261"/>
      <c r="F18" s="261"/>
      <c r="G18" s="261"/>
      <c r="H18" s="261"/>
      <c r="I18" s="261"/>
      <c r="J18" s="261"/>
      <c r="K18" s="261"/>
      <c r="L18" s="261"/>
      <c r="M18" s="261"/>
      <c r="N18" s="261"/>
    </row>
    <row r="19" spans="1:15" x14ac:dyDescent="0.2">
      <c r="A19" s="144" t="s">
        <v>652</v>
      </c>
      <c r="B19" s="259">
        <v>160</v>
      </c>
      <c r="C19" s="261">
        <v>12</v>
      </c>
      <c r="D19" s="261">
        <v>10</v>
      </c>
      <c r="E19" s="261">
        <v>8</v>
      </c>
      <c r="F19" s="261">
        <v>56</v>
      </c>
      <c r="G19" s="261">
        <v>17</v>
      </c>
      <c r="H19" s="261">
        <v>13</v>
      </c>
      <c r="I19" s="261">
        <v>2</v>
      </c>
      <c r="J19" s="261">
        <v>8</v>
      </c>
      <c r="K19" s="261">
        <v>3</v>
      </c>
      <c r="L19" s="261">
        <v>8</v>
      </c>
      <c r="M19" s="261">
        <v>10</v>
      </c>
      <c r="N19" s="261">
        <v>13</v>
      </c>
    </row>
    <row r="20" spans="1:15" x14ac:dyDescent="0.2">
      <c r="A20" s="144" t="s">
        <v>610</v>
      </c>
      <c r="B20" s="259">
        <v>378</v>
      </c>
      <c r="C20" s="261">
        <v>44</v>
      </c>
      <c r="D20" s="261">
        <v>25</v>
      </c>
      <c r="E20" s="261">
        <v>36</v>
      </c>
      <c r="F20" s="261">
        <v>110</v>
      </c>
      <c r="G20" s="261">
        <v>32</v>
      </c>
      <c r="H20" s="261">
        <v>32</v>
      </c>
      <c r="I20" s="261">
        <v>19</v>
      </c>
      <c r="J20" s="261">
        <v>17</v>
      </c>
      <c r="K20" s="261">
        <v>4</v>
      </c>
      <c r="L20" s="261">
        <v>11</v>
      </c>
      <c r="M20" s="261">
        <v>14</v>
      </c>
      <c r="N20" s="261">
        <v>34</v>
      </c>
    </row>
    <row r="21" spans="1:15" x14ac:dyDescent="0.2">
      <c r="A21" s="142" t="s">
        <v>342</v>
      </c>
      <c r="B21" s="259"/>
      <c r="C21" s="261"/>
      <c r="D21" s="261"/>
      <c r="E21" s="261"/>
      <c r="F21" s="261"/>
      <c r="G21" s="261"/>
      <c r="H21" s="261"/>
      <c r="I21" s="261"/>
      <c r="J21" s="261"/>
      <c r="K21" s="261"/>
      <c r="L21" s="261"/>
      <c r="M21" s="261"/>
      <c r="N21" s="261"/>
    </row>
    <row r="22" spans="1:15" x14ac:dyDescent="0.2">
      <c r="A22" s="144" t="s">
        <v>343</v>
      </c>
      <c r="B22" s="259">
        <v>1657</v>
      </c>
      <c r="C22" s="261">
        <v>258</v>
      </c>
      <c r="D22" s="261">
        <v>122</v>
      </c>
      <c r="E22" s="261">
        <v>83</v>
      </c>
      <c r="F22" s="261">
        <v>286</v>
      </c>
      <c r="G22" s="261">
        <v>208</v>
      </c>
      <c r="H22" s="261">
        <v>226</v>
      </c>
      <c r="I22" s="261">
        <v>53</v>
      </c>
      <c r="J22" s="261">
        <v>106</v>
      </c>
      <c r="K22" s="261">
        <v>75</v>
      </c>
      <c r="L22" s="261">
        <v>83</v>
      </c>
      <c r="M22" s="261">
        <v>65</v>
      </c>
      <c r="N22" s="261">
        <v>92</v>
      </c>
    </row>
    <row r="23" spans="1:15" ht="22.5" x14ac:dyDescent="0.2">
      <c r="A23" s="230" t="s">
        <v>619</v>
      </c>
      <c r="B23" s="262">
        <v>144</v>
      </c>
      <c r="C23" s="263">
        <v>8</v>
      </c>
      <c r="D23" s="263" t="s">
        <v>336</v>
      </c>
      <c r="E23" s="263" t="s">
        <v>336</v>
      </c>
      <c r="F23" s="263">
        <v>7</v>
      </c>
      <c r="G23" s="263">
        <v>2</v>
      </c>
      <c r="H23" s="263">
        <v>38</v>
      </c>
      <c r="I23" s="263" t="s">
        <v>336</v>
      </c>
      <c r="J23" s="263" t="s">
        <v>336</v>
      </c>
      <c r="K23" s="263">
        <v>10</v>
      </c>
      <c r="L23" s="263" t="s">
        <v>336</v>
      </c>
      <c r="M23" s="263">
        <v>6</v>
      </c>
      <c r="N23" s="263">
        <v>73</v>
      </c>
    </row>
    <row r="25" spans="1:15" x14ac:dyDescent="0.2">
      <c r="A25" s="68" t="s">
        <v>147</v>
      </c>
      <c r="H25" s="207"/>
    </row>
  </sheetData>
  <mergeCells count="2">
    <mergeCell ref="A3:A4"/>
    <mergeCell ref="B3:N3"/>
  </mergeCells>
  <hyperlinks>
    <hyperlink ref="A25" location="Kazalo!A1" display="nazaj na kazalo" xr:uid="{00000000-0004-0000-2800-000000000000}"/>
  </hyperlinks>
  <pageMargins left="0.7" right="0.7" top="0.75" bottom="0.75" header="0.3" footer="0.3"/>
  <pageSetup paperSize="9" scale="80" fitToHeight="0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>
    <pageSetUpPr fitToPage="1"/>
  </sheetPr>
  <dimension ref="A1:AD30"/>
  <sheetViews>
    <sheetView showGridLines="0" zoomScaleNormal="100" workbookViewId="0"/>
  </sheetViews>
  <sheetFormatPr defaultColWidth="9.140625" defaultRowHeight="12.75" x14ac:dyDescent="0.2"/>
  <cols>
    <col min="1" max="1" width="39.140625" style="242" customWidth="1"/>
    <col min="2" max="2" width="7.5703125" style="242" customWidth="1"/>
    <col min="3" max="14" width="5.7109375" style="242" customWidth="1"/>
    <col min="15" max="15" width="6.5703125" style="242" customWidth="1"/>
    <col min="16" max="16" width="11" style="242" customWidth="1"/>
    <col min="17" max="24" width="7" style="242" customWidth="1"/>
    <col min="25" max="25" width="9.140625" style="242"/>
    <col min="26" max="31" width="7" style="242" customWidth="1"/>
    <col min="32" max="16384" width="9.140625" style="242"/>
  </cols>
  <sheetData>
    <row r="1" spans="1:30" x14ac:dyDescent="0.2">
      <c r="A1" s="9" t="s">
        <v>646</v>
      </c>
    </row>
    <row r="3" spans="1:30" ht="15" customHeight="1" x14ac:dyDescent="0.2">
      <c r="A3" s="351" t="s">
        <v>337</v>
      </c>
      <c r="B3" s="353" t="s">
        <v>338</v>
      </c>
      <c r="C3" s="354"/>
      <c r="D3" s="354"/>
      <c r="E3" s="354"/>
      <c r="F3" s="354"/>
      <c r="G3" s="354"/>
      <c r="H3" s="354"/>
      <c r="I3" s="354"/>
      <c r="J3" s="354"/>
      <c r="K3" s="354"/>
      <c r="L3" s="354"/>
      <c r="M3" s="354"/>
      <c r="N3" s="354"/>
    </row>
    <row r="4" spans="1:30" ht="15" customHeight="1" x14ac:dyDescent="0.2">
      <c r="A4" s="352"/>
      <c r="B4" s="258" t="s">
        <v>321</v>
      </c>
      <c r="C4" s="140" t="s">
        <v>324</v>
      </c>
      <c r="D4" s="140" t="s">
        <v>325</v>
      </c>
      <c r="E4" s="140" t="s">
        <v>326</v>
      </c>
      <c r="F4" s="140" t="s">
        <v>327</v>
      </c>
      <c r="G4" s="140" t="s">
        <v>328</v>
      </c>
      <c r="H4" s="140" t="s">
        <v>329</v>
      </c>
      <c r="I4" s="140" t="s">
        <v>330</v>
      </c>
      <c r="J4" s="140" t="s">
        <v>331</v>
      </c>
      <c r="K4" s="140" t="s">
        <v>332</v>
      </c>
      <c r="L4" s="140" t="s">
        <v>333</v>
      </c>
      <c r="M4" s="140" t="s">
        <v>334</v>
      </c>
      <c r="N4" s="140" t="s">
        <v>335</v>
      </c>
    </row>
    <row r="5" spans="1:30" ht="13.5" customHeight="1" x14ac:dyDescent="0.2">
      <c r="A5" s="138" t="s">
        <v>339</v>
      </c>
      <c r="B5" s="281">
        <v>5993</v>
      </c>
      <c r="C5" s="260">
        <v>738</v>
      </c>
      <c r="D5" s="260">
        <v>358</v>
      </c>
      <c r="E5" s="260">
        <v>412</v>
      </c>
      <c r="F5" s="260">
        <v>1450</v>
      </c>
      <c r="G5" s="260">
        <v>689</v>
      </c>
      <c r="H5" s="260">
        <v>546</v>
      </c>
      <c r="I5" s="260">
        <v>220</v>
      </c>
      <c r="J5" s="260">
        <v>382</v>
      </c>
      <c r="K5" s="260">
        <v>249</v>
      </c>
      <c r="L5" s="260">
        <v>251</v>
      </c>
      <c r="M5" s="260">
        <v>219</v>
      </c>
      <c r="N5" s="260">
        <v>479</v>
      </c>
    </row>
    <row r="6" spans="1:30" ht="13.5" customHeight="1" x14ac:dyDescent="0.2">
      <c r="A6" s="141"/>
      <c r="B6" s="281"/>
      <c r="C6" s="261"/>
      <c r="D6" s="261"/>
      <c r="E6" s="261"/>
      <c r="F6" s="261"/>
      <c r="G6" s="261"/>
      <c r="H6" s="261"/>
      <c r="I6" s="261"/>
      <c r="J6" s="261"/>
      <c r="K6" s="261"/>
      <c r="L6" s="261"/>
      <c r="M6" s="261"/>
      <c r="N6" s="261"/>
    </row>
    <row r="7" spans="1:30" ht="13.5" customHeight="1" x14ac:dyDescent="0.2">
      <c r="A7" s="142" t="s">
        <v>340</v>
      </c>
      <c r="B7" s="281"/>
      <c r="C7" s="261"/>
      <c r="D7" s="261"/>
      <c r="E7" s="261"/>
      <c r="F7" s="261"/>
      <c r="G7" s="261"/>
      <c r="H7" s="261"/>
      <c r="I7" s="261"/>
      <c r="J7" s="261"/>
      <c r="K7" s="261"/>
      <c r="L7" s="261"/>
      <c r="M7" s="261"/>
      <c r="N7" s="261"/>
    </row>
    <row r="8" spans="1:30" ht="22.5" x14ac:dyDescent="0.2">
      <c r="A8" s="143" t="s">
        <v>633</v>
      </c>
      <c r="B8" s="281">
        <v>419</v>
      </c>
      <c r="C8" s="261">
        <v>45</v>
      </c>
      <c r="D8" s="261">
        <v>53</v>
      </c>
      <c r="E8" s="261">
        <v>58</v>
      </c>
      <c r="F8" s="261">
        <v>42</v>
      </c>
      <c r="G8" s="261">
        <v>71</v>
      </c>
      <c r="H8" s="261" t="s">
        <v>336</v>
      </c>
      <c r="I8" s="261">
        <v>50</v>
      </c>
      <c r="J8" s="261">
        <v>67</v>
      </c>
      <c r="K8" s="261" t="s">
        <v>336</v>
      </c>
      <c r="L8" s="261">
        <v>9</v>
      </c>
      <c r="M8" s="261">
        <v>7</v>
      </c>
      <c r="N8" s="261">
        <v>17</v>
      </c>
    </row>
    <row r="9" spans="1:30" s="291" customFormat="1" x14ac:dyDescent="0.2">
      <c r="A9" s="143" t="s">
        <v>651</v>
      </c>
      <c r="B9" s="281">
        <v>76</v>
      </c>
      <c r="C9" s="261">
        <v>15</v>
      </c>
      <c r="D9" s="261" t="s">
        <v>336</v>
      </c>
      <c r="E9" s="261">
        <v>3</v>
      </c>
      <c r="F9" s="261">
        <v>39</v>
      </c>
      <c r="G9" s="261">
        <v>9</v>
      </c>
      <c r="H9" s="261">
        <v>5</v>
      </c>
      <c r="I9" s="261" t="s">
        <v>336</v>
      </c>
      <c r="J9" s="261">
        <v>4</v>
      </c>
      <c r="K9" s="261" t="s">
        <v>336</v>
      </c>
      <c r="L9" s="261" t="s">
        <v>336</v>
      </c>
      <c r="M9" s="261" t="s">
        <v>336</v>
      </c>
      <c r="N9" s="261">
        <v>1</v>
      </c>
    </row>
    <row r="10" spans="1:30" s="291" customFormat="1" ht="22.5" x14ac:dyDescent="0.2">
      <c r="A10" s="143" t="s">
        <v>586</v>
      </c>
      <c r="B10" s="281">
        <v>977</v>
      </c>
      <c r="C10" s="261">
        <v>113</v>
      </c>
      <c r="D10" s="261">
        <v>47</v>
      </c>
      <c r="E10" s="261">
        <v>56</v>
      </c>
      <c r="F10" s="261">
        <v>345</v>
      </c>
      <c r="G10" s="261">
        <v>140</v>
      </c>
      <c r="H10" s="261">
        <v>106</v>
      </c>
      <c r="I10" s="261">
        <v>19</v>
      </c>
      <c r="J10" s="261">
        <v>38</v>
      </c>
      <c r="K10" s="261">
        <v>36</v>
      </c>
      <c r="L10" s="261">
        <v>12</v>
      </c>
      <c r="M10" s="261">
        <v>38</v>
      </c>
      <c r="N10" s="261">
        <v>27</v>
      </c>
    </row>
    <row r="11" spans="1:30" s="291" customFormat="1" ht="22.5" x14ac:dyDescent="0.2">
      <c r="A11" s="143" t="s">
        <v>620</v>
      </c>
      <c r="B11" s="281">
        <v>63</v>
      </c>
      <c r="C11" s="261" t="s">
        <v>336</v>
      </c>
      <c r="D11" s="261" t="s">
        <v>336</v>
      </c>
      <c r="E11" s="261" t="s">
        <v>336</v>
      </c>
      <c r="F11" s="261" t="s">
        <v>336</v>
      </c>
      <c r="G11" s="261">
        <v>10</v>
      </c>
      <c r="H11" s="261" t="s">
        <v>336</v>
      </c>
      <c r="I11" s="261" t="s">
        <v>336</v>
      </c>
      <c r="J11" s="261" t="s">
        <v>336</v>
      </c>
      <c r="K11" s="261">
        <v>22</v>
      </c>
      <c r="L11" s="261">
        <v>11</v>
      </c>
      <c r="M11" s="261" t="s">
        <v>336</v>
      </c>
      <c r="N11" s="261">
        <v>20</v>
      </c>
    </row>
    <row r="12" spans="1:30" s="291" customFormat="1" x14ac:dyDescent="0.2">
      <c r="A12" s="143" t="s">
        <v>618</v>
      </c>
      <c r="B12" s="281">
        <v>234</v>
      </c>
      <c r="C12" s="261">
        <v>15</v>
      </c>
      <c r="D12" s="261">
        <v>34</v>
      </c>
      <c r="E12" s="261">
        <v>44</v>
      </c>
      <c r="F12" s="261">
        <v>23</v>
      </c>
      <c r="G12" s="261">
        <v>22</v>
      </c>
      <c r="H12" s="261">
        <v>20</v>
      </c>
      <c r="I12" s="261">
        <v>22</v>
      </c>
      <c r="J12" s="261" t="s">
        <v>336</v>
      </c>
      <c r="K12" s="261">
        <v>2</v>
      </c>
      <c r="L12" s="261" t="s">
        <v>336</v>
      </c>
      <c r="M12" s="261">
        <v>18</v>
      </c>
      <c r="N12" s="261">
        <v>34</v>
      </c>
    </row>
    <row r="13" spans="1:30" s="291" customFormat="1" x14ac:dyDescent="0.2">
      <c r="A13" s="143" t="s">
        <v>634</v>
      </c>
      <c r="B13" s="281">
        <v>173</v>
      </c>
      <c r="C13" s="261">
        <v>25</v>
      </c>
      <c r="D13" s="261">
        <v>12</v>
      </c>
      <c r="E13" s="261">
        <v>4</v>
      </c>
      <c r="F13" s="261">
        <v>16</v>
      </c>
      <c r="G13" s="261">
        <v>24</v>
      </c>
      <c r="H13" s="261">
        <v>22</v>
      </c>
      <c r="I13" s="261">
        <v>3</v>
      </c>
      <c r="J13" s="261">
        <v>11</v>
      </c>
      <c r="K13" s="261">
        <v>27</v>
      </c>
      <c r="L13" s="261">
        <v>11</v>
      </c>
      <c r="M13" s="261">
        <v>9</v>
      </c>
      <c r="N13" s="261">
        <v>9</v>
      </c>
    </row>
    <row r="14" spans="1:30" s="291" customFormat="1" x14ac:dyDescent="0.2">
      <c r="A14" s="143" t="s">
        <v>635</v>
      </c>
      <c r="B14" s="281">
        <v>18</v>
      </c>
      <c r="C14" s="261">
        <v>8</v>
      </c>
      <c r="D14" s="261" t="s">
        <v>336</v>
      </c>
      <c r="E14" s="261" t="s">
        <v>336</v>
      </c>
      <c r="F14" s="261">
        <v>2</v>
      </c>
      <c r="G14" s="261">
        <v>2</v>
      </c>
      <c r="H14" s="261" t="s">
        <v>336</v>
      </c>
      <c r="I14" s="261">
        <v>1</v>
      </c>
      <c r="J14" s="261" t="s">
        <v>336</v>
      </c>
      <c r="K14" s="261" t="s">
        <v>336</v>
      </c>
      <c r="L14" s="261">
        <v>3</v>
      </c>
      <c r="M14" s="261" t="s">
        <v>336</v>
      </c>
      <c r="N14" s="261">
        <v>2</v>
      </c>
    </row>
    <row r="15" spans="1:30" s="291" customFormat="1" ht="22.5" x14ac:dyDescent="0.2">
      <c r="A15" s="143" t="s">
        <v>601</v>
      </c>
      <c r="B15" s="281">
        <v>7</v>
      </c>
      <c r="C15" s="261" t="s">
        <v>336</v>
      </c>
      <c r="D15" s="261">
        <v>1</v>
      </c>
      <c r="E15" s="261" t="s">
        <v>336</v>
      </c>
      <c r="F15" s="261">
        <v>3</v>
      </c>
      <c r="G15" s="261">
        <v>1</v>
      </c>
      <c r="H15" s="261" t="s">
        <v>336</v>
      </c>
      <c r="I15" s="261">
        <v>1</v>
      </c>
      <c r="J15" s="261" t="s">
        <v>336</v>
      </c>
      <c r="K15" s="261">
        <v>1</v>
      </c>
      <c r="L15" s="261" t="s">
        <v>336</v>
      </c>
      <c r="M15" s="261" t="s">
        <v>336</v>
      </c>
      <c r="N15" s="261" t="s">
        <v>336</v>
      </c>
    </row>
    <row r="16" spans="1:30" s="280" customFormat="1" x14ac:dyDescent="0.2">
      <c r="A16" s="143" t="s">
        <v>621</v>
      </c>
      <c r="B16" s="281">
        <v>77</v>
      </c>
      <c r="C16" s="261">
        <v>7</v>
      </c>
      <c r="D16" s="261">
        <v>2</v>
      </c>
      <c r="E16" s="261">
        <v>4</v>
      </c>
      <c r="F16" s="261">
        <v>11</v>
      </c>
      <c r="G16" s="261">
        <v>10</v>
      </c>
      <c r="H16" s="261">
        <v>5</v>
      </c>
      <c r="I16" s="261">
        <v>1</v>
      </c>
      <c r="J16" s="261">
        <v>9</v>
      </c>
      <c r="K16" s="261">
        <v>9</v>
      </c>
      <c r="L16" s="261">
        <v>4</v>
      </c>
      <c r="M16" s="261">
        <v>4</v>
      </c>
      <c r="N16" s="261">
        <v>11</v>
      </c>
      <c r="P16" s="291"/>
      <c r="Q16" s="291"/>
      <c r="R16" s="291"/>
      <c r="S16" s="291"/>
      <c r="U16" s="291"/>
      <c r="V16" s="291"/>
      <c r="W16" s="291"/>
      <c r="X16" s="291"/>
      <c r="Y16" s="291"/>
      <c r="Z16" s="291"/>
      <c r="AA16" s="291"/>
      <c r="AB16" s="291"/>
      <c r="AC16" s="291"/>
      <c r="AD16" s="291"/>
    </row>
    <row r="17" spans="1:30" s="291" customFormat="1" x14ac:dyDescent="0.2">
      <c r="A17" s="143" t="s">
        <v>546</v>
      </c>
      <c r="B17" s="281">
        <v>295</v>
      </c>
      <c r="C17" s="261">
        <v>9</v>
      </c>
      <c r="D17" s="261">
        <v>3</v>
      </c>
      <c r="E17" s="261">
        <v>3</v>
      </c>
      <c r="F17" s="261">
        <v>134</v>
      </c>
      <c r="G17" s="261">
        <v>13</v>
      </c>
      <c r="H17" s="261">
        <v>18</v>
      </c>
      <c r="I17" s="261">
        <v>3</v>
      </c>
      <c r="J17" s="261">
        <v>45</v>
      </c>
      <c r="K17" s="261">
        <v>2</v>
      </c>
      <c r="L17" s="261">
        <v>57</v>
      </c>
      <c r="M17" s="261">
        <v>4</v>
      </c>
      <c r="N17" s="261">
        <v>4</v>
      </c>
      <c r="P17" s="280"/>
      <c r="Q17" s="280"/>
      <c r="R17" s="280"/>
      <c r="S17" s="280"/>
      <c r="U17" s="280"/>
      <c r="V17" s="280"/>
      <c r="W17" s="280"/>
      <c r="X17" s="280"/>
      <c r="Y17" s="280"/>
      <c r="Z17" s="280"/>
      <c r="AA17" s="280"/>
      <c r="AB17" s="280"/>
      <c r="AC17" s="280"/>
      <c r="AD17" s="280"/>
    </row>
    <row r="18" spans="1:30" x14ac:dyDescent="0.2">
      <c r="A18" s="142" t="s">
        <v>341</v>
      </c>
      <c r="B18" s="259"/>
      <c r="C18" s="261"/>
      <c r="D18" s="261"/>
      <c r="E18" s="261"/>
      <c r="F18" s="261"/>
      <c r="G18" s="261"/>
      <c r="H18" s="261"/>
      <c r="I18" s="261"/>
      <c r="J18" s="261"/>
      <c r="K18" s="261"/>
      <c r="L18" s="261"/>
      <c r="M18" s="261"/>
      <c r="N18" s="261"/>
      <c r="P18" s="291"/>
      <c r="Q18" s="291"/>
      <c r="R18" s="291"/>
      <c r="S18" s="291"/>
      <c r="U18" s="291"/>
      <c r="V18" s="291"/>
      <c r="W18" s="291"/>
      <c r="X18" s="291"/>
      <c r="Y18" s="291"/>
      <c r="Z18" s="291"/>
      <c r="AA18" s="291"/>
      <c r="AB18" s="291"/>
      <c r="AC18" s="291"/>
      <c r="AD18" s="291"/>
    </row>
    <row r="19" spans="1:30" x14ac:dyDescent="0.2">
      <c r="A19" s="144" t="s">
        <v>652</v>
      </c>
      <c r="B19" s="259">
        <v>160</v>
      </c>
      <c r="C19" s="261">
        <v>12</v>
      </c>
      <c r="D19" s="261">
        <v>10</v>
      </c>
      <c r="E19" s="261">
        <v>8</v>
      </c>
      <c r="F19" s="261">
        <v>56</v>
      </c>
      <c r="G19" s="261">
        <v>17</v>
      </c>
      <c r="H19" s="261">
        <v>13</v>
      </c>
      <c r="I19" s="261">
        <v>2</v>
      </c>
      <c r="J19" s="261">
        <v>8</v>
      </c>
      <c r="K19" s="261">
        <v>3</v>
      </c>
      <c r="L19" s="261">
        <v>8</v>
      </c>
      <c r="M19" s="261">
        <v>10</v>
      </c>
      <c r="N19" s="261">
        <v>13</v>
      </c>
    </row>
    <row r="20" spans="1:30" s="291" customFormat="1" x14ac:dyDescent="0.2">
      <c r="A20" s="144" t="s">
        <v>604</v>
      </c>
      <c r="B20" s="259">
        <v>129</v>
      </c>
      <c r="C20" s="261">
        <v>15</v>
      </c>
      <c r="D20" s="261">
        <v>4</v>
      </c>
      <c r="E20" s="261">
        <v>4</v>
      </c>
      <c r="F20" s="261">
        <v>37</v>
      </c>
      <c r="G20" s="261">
        <v>17</v>
      </c>
      <c r="H20" s="261">
        <v>7</v>
      </c>
      <c r="I20" s="261">
        <v>8</v>
      </c>
      <c r="J20" s="261">
        <v>13</v>
      </c>
      <c r="K20" s="261">
        <v>8</v>
      </c>
      <c r="L20" s="261">
        <v>1</v>
      </c>
      <c r="M20" s="261">
        <v>3</v>
      </c>
      <c r="N20" s="261">
        <v>12</v>
      </c>
      <c r="P20" s="242"/>
      <c r="Q20" s="242"/>
      <c r="R20" s="242"/>
      <c r="S20" s="242"/>
      <c r="U20" s="242"/>
      <c r="V20" s="242"/>
      <c r="W20" s="242"/>
      <c r="X20" s="242"/>
      <c r="Y20" s="242"/>
      <c r="Z20" s="242"/>
      <c r="AA20" s="242"/>
      <c r="AB20" s="242"/>
      <c r="AC20" s="242"/>
      <c r="AD20" s="242"/>
    </row>
    <row r="21" spans="1:30" s="280" customFormat="1" x14ac:dyDescent="0.2">
      <c r="A21" s="144" t="s">
        <v>610</v>
      </c>
      <c r="B21" s="259">
        <v>1444</v>
      </c>
      <c r="C21" s="261">
        <v>203</v>
      </c>
      <c r="D21" s="261">
        <v>67</v>
      </c>
      <c r="E21" s="261">
        <v>140</v>
      </c>
      <c r="F21" s="261">
        <v>362</v>
      </c>
      <c r="G21" s="261">
        <v>149</v>
      </c>
      <c r="H21" s="261">
        <v>97</v>
      </c>
      <c r="I21" s="261">
        <v>63</v>
      </c>
      <c r="J21" s="261">
        <v>82</v>
      </c>
      <c r="K21" s="261">
        <v>48</v>
      </c>
      <c r="L21" s="261">
        <v>54</v>
      </c>
      <c r="M21" s="261">
        <v>54</v>
      </c>
      <c r="N21" s="261">
        <v>125</v>
      </c>
      <c r="P21" s="291"/>
      <c r="Q21" s="291"/>
      <c r="R21" s="291"/>
      <c r="S21" s="291"/>
      <c r="U21" s="291"/>
      <c r="V21" s="291"/>
      <c r="W21" s="291"/>
      <c r="X21" s="291"/>
      <c r="Y21" s="291"/>
      <c r="Z21" s="291"/>
      <c r="AA21" s="291"/>
      <c r="AB21" s="291"/>
      <c r="AC21" s="291"/>
      <c r="AD21" s="291"/>
    </row>
    <row r="22" spans="1:30" s="291" customFormat="1" x14ac:dyDescent="0.2">
      <c r="A22" s="144" t="s">
        <v>616</v>
      </c>
      <c r="B22" s="259">
        <v>212</v>
      </c>
      <c r="C22" s="261">
        <v>27</v>
      </c>
      <c r="D22" s="261">
        <v>15</v>
      </c>
      <c r="E22" s="261">
        <v>12</v>
      </c>
      <c r="F22" s="261">
        <v>85</v>
      </c>
      <c r="G22" s="261">
        <v>24</v>
      </c>
      <c r="H22" s="261">
        <v>5</v>
      </c>
      <c r="I22" s="261">
        <v>3</v>
      </c>
      <c r="J22" s="261">
        <v>7</v>
      </c>
      <c r="K22" s="261">
        <v>10</v>
      </c>
      <c r="L22" s="261">
        <v>8</v>
      </c>
      <c r="M22" s="261">
        <v>9</v>
      </c>
      <c r="N22" s="261">
        <v>7</v>
      </c>
    </row>
    <row r="23" spans="1:30" ht="13.5" customHeight="1" x14ac:dyDescent="0.2">
      <c r="A23" s="142" t="s">
        <v>342</v>
      </c>
      <c r="B23" s="259"/>
      <c r="C23" s="261"/>
      <c r="D23" s="261"/>
      <c r="E23" s="261"/>
      <c r="F23" s="261"/>
      <c r="G23" s="261"/>
      <c r="H23" s="261"/>
      <c r="I23" s="261"/>
      <c r="J23" s="261"/>
      <c r="K23" s="261"/>
      <c r="L23" s="261"/>
      <c r="M23" s="261"/>
      <c r="N23" s="261"/>
    </row>
    <row r="24" spans="1:30" s="291" customFormat="1" ht="13.5" customHeight="1" x14ac:dyDescent="0.2">
      <c r="A24" s="144" t="s">
        <v>343</v>
      </c>
      <c r="B24" s="259">
        <v>1511</v>
      </c>
      <c r="C24" s="261">
        <v>230</v>
      </c>
      <c r="D24" s="261">
        <v>110</v>
      </c>
      <c r="E24" s="261">
        <v>76</v>
      </c>
      <c r="F24" s="261">
        <v>274</v>
      </c>
      <c r="G24" s="261">
        <v>178</v>
      </c>
      <c r="H24" s="261">
        <v>212</v>
      </c>
      <c r="I24" s="261">
        <v>44</v>
      </c>
      <c r="J24" s="261">
        <v>98</v>
      </c>
      <c r="K24" s="261">
        <v>69</v>
      </c>
      <c r="L24" s="261">
        <v>73</v>
      </c>
      <c r="M24" s="261">
        <v>57</v>
      </c>
      <c r="N24" s="261">
        <v>90</v>
      </c>
    </row>
    <row r="25" spans="1:30" s="291" customFormat="1" ht="22.5" x14ac:dyDescent="0.2">
      <c r="A25" s="304" t="s">
        <v>619</v>
      </c>
      <c r="B25" s="262">
        <v>198</v>
      </c>
      <c r="C25" s="263">
        <v>14</v>
      </c>
      <c r="D25" s="263" t="s">
        <v>336</v>
      </c>
      <c r="E25" s="263" t="s">
        <v>336</v>
      </c>
      <c r="F25" s="263">
        <v>21</v>
      </c>
      <c r="G25" s="263">
        <v>2</v>
      </c>
      <c r="H25" s="263">
        <v>36</v>
      </c>
      <c r="I25" s="263" t="s">
        <v>336</v>
      </c>
      <c r="J25" s="263" t="s">
        <v>336</v>
      </c>
      <c r="K25" s="263">
        <v>12</v>
      </c>
      <c r="L25" s="263" t="s">
        <v>336</v>
      </c>
      <c r="M25" s="263">
        <v>6</v>
      </c>
      <c r="N25" s="263">
        <v>107</v>
      </c>
    </row>
    <row r="26" spans="1:30" ht="13.5" customHeight="1" x14ac:dyDescent="0.2"/>
    <row r="27" spans="1:30" x14ac:dyDescent="0.2">
      <c r="A27" s="68" t="s">
        <v>147</v>
      </c>
    </row>
    <row r="28" spans="1:30" ht="13.5" customHeight="1" x14ac:dyDescent="0.2"/>
    <row r="29" spans="1:30" ht="13.5" customHeight="1" x14ac:dyDescent="0.2"/>
    <row r="30" spans="1:30" ht="13.5" customHeight="1" x14ac:dyDescent="0.2"/>
  </sheetData>
  <mergeCells count="2">
    <mergeCell ref="A3:A4"/>
    <mergeCell ref="B3:N3"/>
  </mergeCells>
  <hyperlinks>
    <hyperlink ref="A27" location="Kazalo!A1" display="nazaj na kazalo" xr:uid="{00000000-0004-0000-2A00-000000000000}"/>
  </hyperlinks>
  <pageMargins left="0.51181102362204722" right="0.51181102362204722" top="0.74803149606299213" bottom="0.74803149606299213" header="0.31496062992125984" footer="0.31496062992125984"/>
  <pageSetup paperSize="9" scale="81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23"/>
  <sheetViews>
    <sheetView showGridLines="0" workbookViewId="0"/>
  </sheetViews>
  <sheetFormatPr defaultColWidth="9.140625" defaultRowHeight="15" customHeight="1" x14ac:dyDescent="0.2"/>
  <cols>
    <col min="1" max="1" width="17.7109375" style="6" customWidth="1"/>
    <col min="2" max="4" width="8.28515625" style="6" customWidth="1"/>
    <col min="5" max="5" width="10" style="6" bestFit="1" customWidth="1"/>
    <col min="6" max="8" width="7.7109375" style="6" customWidth="1"/>
    <col min="9" max="10" width="8.28515625" style="6" customWidth="1"/>
    <col min="11" max="16384" width="9.140625" style="6"/>
  </cols>
  <sheetData>
    <row r="1" spans="1:10" ht="15" customHeight="1" x14ac:dyDescent="0.2">
      <c r="A1" s="9" t="s">
        <v>587</v>
      </c>
      <c r="B1" s="1"/>
      <c r="C1" s="1"/>
      <c r="D1" s="1"/>
      <c r="E1" s="1"/>
      <c r="F1" s="1"/>
      <c r="G1" s="1"/>
      <c r="H1" s="1"/>
      <c r="I1" s="1"/>
      <c r="J1" s="1"/>
    </row>
    <row r="2" spans="1:10" ht="15" customHeight="1" x14ac:dyDescent="0.2">
      <c r="A2" s="1"/>
      <c r="B2" s="1"/>
      <c r="C2" s="1"/>
      <c r="D2" s="1"/>
      <c r="E2" s="1"/>
      <c r="F2" s="1"/>
      <c r="G2" s="1"/>
      <c r="H2"/>
      <c r="I2" s="1"/>
      <c r="J2" s="1"/>
    </row>
    <row r="3" spans="1:10" ht="28.5" customHeight="1" x14ac:dyDescent="0.2">
      <c r="A3" s="179" t="s">
        <v>64</v>
      </c>
      <c r="B3" s="288" t="s">
        <v>608</v>
      </c>
      <c r="C3" s="289" t="s">
        <v>615</v>
      </c>
      <c r="D3" s="289" t="s">
        <v>624</v>
      </c>
      <c r="E3" s="279" t="s">
        <v>641</v>
      </c>
      <c r="F3" s="289" t="s">
        <v>625</v>
      </c>
      <c r="G3" s="289" t="s">
        <v>626</v>
      </c>
      <c r="H3" s="289" t="s">
        <v>632</v>
      </c>
      <c r="I3" s="2"/>
      <c r="J3" s="2"/>
    </row>
    <row r="4" spans="1:10" ht="15" customHeight="1" x14ac:dyDescent="0.2">
      <c r="A4" s="21" t="s">
        <v>22</v>
      </c>
      <c r="B4" s="74">
        <v>7.6254088631763155</v>
      </c>
      <c r="C4" s="75">
        <v>5.7900250988678774</v>
      </c>
      <c r="D4" s="75">
        <v>4.9579277451933148</v>
      </c>
      <c r="E4" s="103">
        <v>4.9847752170872752</v>
      </c>
      <c r="F4" s="76">
        <v>5.2101157612816014</v>
      </c>
      <c r="G4" s="76">
        <v>5.0149289864428663</v>
      </c>
      <c r="H4" s="79">
        <v>4.7294134264210337</v>
      </c>
      <c r="I4" s="2"/>
      <c r="J4" s="2"/>
    </row>
    <row r="5" spans="1:10" ht="12.75" customHeight="1" x14ac:dyDescent="0.2">
      <c r="A5" s="11"/>
      <c r="B5" s="77"/>
      <c r="C5" s="78"/>
      <c r="D5" s="78"/>
      <c r="E5" s="104"/>
      <c r="F5" s="79"/>
      <c r="G5" s="79"/>
      <c r="H5" s="79"/>
      <c r="I5" s="2"/>
      <c r="J5" s="2"/>
    </row>
    <row r="6" spans="1:10" ht="15" customHeight="1" x14ac:dyDescent="0.2">
      <c r="A6" s="18" t="s">
        <v>23</v>
      </c>
      <c r="B6" s="80">
        <v>8.4011738791275636</v>
      </c>
      <c r="C6" s="81">
        <v>6.5709808602880084</v>
      </c>
      <c r="D6" s="81">
        <v>5.7621993915700562</v>
      </c>
      <c r="E6" s="105">
        <v>5.6228234663809271</v>
      </c>
      <c r="F6" s="81">
        <v>5.9081226638800697</v>
      </c>
      <c r="G6" s="81">
        <v>5.6295581942016755</v>
      </c>
      <c r="H6" s="81">
        <v>5.3309229687656927</v>
      </c>
      <c r="I6" s="3"/>
      <c r="J6" s="3"/>
    </row>
    <row r="7" spans="1:10" ht="15" customHeight="1" x14ac:dyDescent="0.2">
      <c r="A7" s="18" t="s">
        <v>24</v>
      </c>
      <c r="B7" s="80">
        <v>7.5179086861510047</v>
      </c>
      <c r="C7" s="81">
        <v>5.32353023437937</v>
      </c>
      <c r="D7" s="81">
        <v>4.5451758267821303</v>
      </c>
      <c r="E7" s="105">
        <v>4.7234244137112702</v>
      </c>
      <c r="F7" s="81">
        <v>4.9095357226775764</v>
      </c>
      <c r="G7" s="81">
        <v>4.7886430108713647</v>
      </c>
      <c r="H7" s="81">
        <v>4.4728214452985098</v>
      </c>
      <c r="I7" s="3"/>
      <c r="J7" s="3"/>
    </row>
    <row r="8" spans="1:10" ht="15" customHeight="1" x14ac:dyDescent="0.2">
      <c r="A8" s="18" t="s">
        <v>25</v>
      </c>
      <c r="B8" s="80">
        <v>5.1927105681617398</v>
      </c>
      <c r="C8" s="81">
        <v>3.5722468370424032</v>
      </c>
      <c r="D8" s="81">
        <v>3.0192086418814505</v>
      </c>
      <c r="E8" s="105">
        <v>3.1676861910704663</v>
      </c>
      <c r="F8" s="81">
        <v>3.3337086357076329</v>
      </c>
      <c r="G8" s="81">
        <v>3.1714051953364693</v>
      </c>
      <c r="H8" s="81">
        <v>2.9981082877447722</v>
      </c>
      <c r="I8" s="3"/>
      <c r="J8" s="3"/>
    </row>
    <row r="9" spans="1:10" ht="15" customHeight="1" x14ac:dyDescent="0.2">
      <c r="A9" s="18" t="s">
        <v>26</v>
      </c>
      <c r="B9" s="80">
        <v>7.2394074981547387</v>
      </c>
      <c r="C9" s="81">
        <v>5.4635676146596657</v>
      </c>
      <c r="D9" s="81">
        <v>4.5203018491226992</v>
      </c>
      <c r="E9" s="105">
        <v>4.4150491966549703</v>
      </c>
      <c r="F9" s="81">
        <v>4.5702777290895531</v>
      </c>
      <c r="G9" s="81">
        <v>4.4193809844353167</v>
      </c>
      <c r="H9" s="81">
        <v>4.25572073741575</v>
      </c>
      <c r="I9" s="4"/>
      <c r="J9" s="4"/>
    </row>
    <row r="10" spans="1:10" ht="15" customHeight="1" x14ac:dyDescent="0.2">
      <c r="A10" s="18" t="s">
        <v>27</v>
      </c>
      <c r="B10" s="80">
        <v>9.6211555878713657</v>
      </c>
      <c r="C10" s="81">
        <v>7.2323707196683111</v>
      </c>
      <c r="D10" s="81">
        <v>6.0414879761110578</v>
      </c>
      <c r="E10" s="105">
        <v>6.0493508673233105</v>
      </c>
      <c r="F10" s="81">
        <v>6.3360367338939234</v>
      </c>
      <c r="G10" s="81">
        <v>6.0863490289227329</v>
      </c>
      <c r="H10" s="81">
        <v>5.7258493187731387</v>
      </c>
      <c r="I10" s="4"/>
      <c r="J10" s="4"/>
    </row>
    <row r="11" spans="1:10" ht="15" customHeight="1" x14ac:dyDescent="0.2">
      <c r="A11" s="18" t="s">
        <v>28</v>
      </c>
      <c r="B11" s="80">
        <v>10.304930319998169</v>
      </c>
      <c r="C11" s="81">
        <v>7.8261640169440456</v>
      </c>
      <c r="D11" s="81">
        <v>6.8772299047274874</v>
      </c>
      <c r="E11" s="105">
        <v>7.4414121586919668</v>
      </c>
      <c r="F11" s="81">
        <v>7.8397909950909135</v>
      </c>
      <c r="G11" s="81">
        <v>7.6069529997468566</v>
      </c>
      <c r="H11" s="81">
        <v>6.8753966574994703</v>
      </c>
      <c r="I11" s="5"/>
      <c r="J11" s="5"/>
    </row>
    <row r="12" spans="1:10" ht="15" customHeight="1" x14ac:dyDescent="0.2">
      <c r="A12" s="18" t="s">
        <v>29</v>
      </c>
      <c r="B12" s="80">
        <v>5.517371554080194</v>
      </c>
      <c r="C12" s="81">
        <v>3.9179226100858342</v>
      </c>
      <c r="D12" s="81">
        <v>3.2961238675099023</v>
      </c>
      <c r="E12" s="105">
        <v>3.1694546993967392</v>
      </c>
      <c r="F12" s="81">
        <v>3.2833423603458902</v>
      </c>
      <c r="G12" s="81">
        <v>3.1946674633108034</v>
      </c>
      <c r="H12" s="81">
        <v>3.0303030303030303</v>
      </c>
      <c r="I12" s="5"/>
      <c r="J12" s="5"/>
    </row>
    <row r="13" spans="1:10" ht="15" customHeight="1" x14ac:dyDescent="0.2">
      <c r="A13" s="18" t="s">
        <v>30</v>
      </c>
      <c r="B13" s="80">
        <v>6.6840516058193797</v>
      </c>
      <c r="C13" s="81">
        <v>5.7115074784783335</v>
      </c>
      <c r="D13" s="81">
        <v>5.1369067337397487</v>
      </c>
      <c r="E13" s="105">
        <v>5.0523688390479267</v>
      </c>
      <c r="F13" s="81">
        <v>5.1651188640682708</v>
      </c>
      <c r="G13" s="81">
        <v>5.0654443230854627</v>
      </c>
      <c r="H13" s="81">
        <v>4.9266641594584426</v>
      </c>
      <c r="I13" s="5"/>
      <c r="J13" s="5"/>
    </row>
    <row r="14" spans="1:10" ht="15" customHeight="1" x14ac:dyDescent="0.2">
      <c r="A14" s="18" t="s">
        <v>31</v>
      </c>
      <c r="B14" s="80">
        <v>7.9011346082139253</v>
      </c>
      <c r="C14" s="81">
        <v>5.7272035796084699</v>
      </c>
      <c r="D14" s="81">
        <v>4.6242481155300625</v>
      </c>
      <c r="E14" s="105">
        <v>4.7991453688451067</v>
      </c>
      <c r="F14" s="81">
        <v>5.0479531016213306</v>
      </c>
      <c r="G14" s="81">
        <v>4.8870526109915904</v>
      </c>
      <c r="H14" s="81">
        <v>4.4636534564012402</v>
      </c>
      <c r="I14" s="5"/>
      <c r="J14" s="5"/>
    </row>
    <row r="15" spans="1:10" ht="15" customHeight="1" x14ac:dyDescent="0.2">
      <c r="A15" s="18" t="s">
        <v>32</v>
      </c>
      <c r="B15" s="80">
        <v>9.1844948104215209</v>
      </c>
      <c r="C15" s="81">
        <v>7.2945077144140544</v>
      </c>
      <c r="D15" s="81">
        <v>6.4170515167913251</v>
      </c>
      <c r="E15" s="105">
        <v>6.1218074656188604</v>
      </c>
      <c r="F15" s="81">
        <v>6.4046965808183618</v>
      </c>
      <c r="G15" s="81">
        <v>6.1350777934936351</v>
      </c>
      <c r="H15" s="81">
        <v>5.8262431183207228</v>
      </c>
      <c r="I15" s="5"/>
      <c r="J15" s="5"/>
    </row>
    <row r="16" spans="1:10" ht="15" customHeight="1" x14ac:dyDescent="0.2">
      <c r="A16" s="18" t="s">
        <v>33</v>
      </c>
      <c r="B16" s="80">
        <v>8.409852455190574</v>
      </c>
      <c r="C16" s="81">
        <v>6.4980477721635275</v>
      </c>
      <c r="D16" s="81">
        <v>5.3521890518865227</v>
      </c>
      <c r="E16" s="105">
        <v>5.4145496798888155</v>
      </c>
      <c r="F16" s="81">
        <v>5.6242316623412103</v>
      </c>
      <c r="G16" s="81">
        <v>5.4175918018787366</v>
      </c>
      <c r="H16" s="81">
        <v>5.2013824727098523</v>
      </c>
      <c r="I16" s="5"/>
      <c r="J16" s="5"/>
    </row>
    <row r="17" spans="1:10" ht="15" customHeight="1" x14ac:dyDescent="0.2">
      <c r="A17" s="25" t="s">
        <v>34</v>
      </c>
      <c r="B17" s="82">
        <v>7.081287912596486</v>
      </c>
      <c r="C17" s="83">
        <v>5.7980024208090768</v>
      </c>
      <c r="D17" s="83">
        <v>5.2103462629459232</v>
      </c>
      <c r="E17" s="106">
        <v>5.1108883667176057</v>
      </c>
      <c r="F17" s="83">
        <v>5.4135783193912603</v>
      </c>
      <c r="G17" s="83">
        <v>5.1284998768371786</v>
      </c>
      <c r="H17" s="83">
        <v>4.7904782258462246</v>
      </c>
      <c r="I17" s="5"/>
      <c r="J17" s="5"/>
    </row>
    <row r="18" spans="1:10" ht="3.75" customHeight="1" x14ac:dyDescent="0.2">
      <c r="A18" s="10"/>
      <c r="B18" s="10"/>
      <c r="C18" s="10"/>
      <c r="D18" s="10"/>
      <c r="E18" s="10"/>
      <c r="F18" s="10"/>
      <c r="G18" s="10"/>
      <c r="H18" s="10"/>
    </row>
    <row r="19" spans="1:10" ht="8.25" customHeight="1" x14ac:dyDescent="0.2">
      <c r="A19" s="10"/>
      <c r="B19" s="10"/>
      <c r="C19" s="10"/>
      <c r="D19" s="10"/>
      <c r="E19" s="10"/>
      <c r="F19" s="10"/>
      <c r="G19" s="10"/>
      <c r="H19" s="10"/>
    </row>
    <row r="20" spans="1:10" ht="15" customHeight="1" x14ac:dyDescent="0.2">
      <c r="A20" s="294" t="s">
        <v>588</v>
      </c>
    </row>
    <row r="21" spans="1:10" ht="15" customHeight="1" x14ac:dyDescent="0.2">
      <c r="A21" s="295" t="s">
        <v>589</v>
      </c>
    </row>
    <row r="22" spans="1:10" ht="15" customHeight="1" x14ac:dyDescent="0.2">
      <c r="A22" s="295"/>
    </row>
    <row r="23" spans="1:10" ht="15" customHeight="1" x14ac:dyDescent="0.2">
      <c r="A23" s="68" t="s">
        <v>147</v>
      </c>
    </row>
  </sheetData>
  <hyperlinks>
    <hyperlink ref="A23" location="Kazalo!A1" display="nazaj na kazalo" xr:uid="{00000000-0004-0000-0200-000000000000}"/>
  </hyperlinks>
  <pageMargins left="0.43307086614173229" right="0.43307086614173229" top="0.98425196850393704" bottom="0.98425196850393704" header="0" footer="0"/>
  <pageSetup paperSize="9" orientation="portrait" horizontalDpi="300" verticalDpi="300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>
    <pageSetUpPr fitToPage="1"/>
  </sheetPr>
  <dimension ref="A1:AD31"/>
  <sheetViews>
    <sheetView showGridLines="0" workbookViewId="0"/>
  </sheetViews>
  <sheetFormatPr defaultColWidth="9.140625" defaultRowHeight="12.75" x14ac:dyDescent="0.2"/>
  <cols>
    <col min="1" max="1" width="39.140625" style="242" customWidth="1"/>
    <col min="2" max="2" width="7.42578125" style="242" customWidth="1"/>
    <col min="3" max="14" width="5.42578125" style="242" customWidth="1"/>
    <col min="15" max="15" width="3.7109375" style="242" customWidth="1"/>
    <col min="16" max="16" width="9.140625" style="242"/>
    <col min="17" max="17" width="5.28515625" style="242" customWidth="1"/>
    <col min="18" max="18" width="6.42578125" style="242" customWidth="1"/>
    <col min="19" max="20" width="5.28515625" style="242" customWidth="1"/>
    <col min="21" max="24" width="6.42578125" style="242" customWidth="1"/>
    <col min="25" max="30" width="5.28515625" style="242" customWidth="1"/>
    <col min="31" max="31" width="6.42578125" style="242" customWidth="1"/>
    <col min="32" max="16384" width="9.140625" style="242"/>
  </cols>
  <sheetData>
    <row r="1" spans="1:30" x14ac:dyDescent="0.2">
      <c r="A1" s="9" t="s">
        <v>653</v>
      </c>
    </row>
    <row r="3" spans="1:30" ht="15" customHeight="1" x14ac:dyDescent="0.2">
      <c r="A3" s="351" t="s">
        <v>337</v>
      </c>
      <c r="B3" s="353" t="s">
        <v>338</v>
      </c>
      <c r="C3" s="354"/>
      <c r="D3" s="354"/>
      <c r="E3" s="354"/>
      <c r="F3" s="354"/>
      <c r="G3" s="354"/>
      <c r="H3" s="354"/>
      <c r="I3" s="354"/>
      <c r="J3" s="354"/>
      <c r="K3" s="354"/>
      <c r="L3" s="354"/>
      <c r="M3" s="354"/>
      <c r="N3" s="354"/>
    </row>
    <row r="4" spans="1:30" ht="15" customHeight="1" x14ac:dyDescent="0.2">
      <c r="A4" s="352"/>
      <c r="B4" s="258" t="s">
        <v>321</v>
      </c>
      <c r="C4" s="140" t="s">
        <v>324</v>
      </c>
      <c r="D4" s="140" t="s">
        <v>325</v>
      </c>
      <c r="E4" s="140" t="s">
        <v>326</v>
      </c>
      <c r="F4" s="140" t="s">
        <v>327</v>
      </c>
      <c r="G4" s="140" t="s">
        <v>328</v>
      </c>
      <c r="H4" s="140" t="s">
        <v>329</v>
      </c>
      <c r="I4" s="140" t="s">
        <v>330</v>
      </c>
      <c r="J4" s="140" t="s">
        <v>331</v>
      </c>
      <c r="K4" s="140" t="s">
        <v>332</v>
      </c>
      <c r="L4" s="140" t="s">
        <v>333</v>
      </c>
      <c r="M4" s="140" t="s">
        <v>334</v>
      </c>
      <c r="N4" s="140" t="s">
        <v>335</v>
      </c>
    </row>
    <row r="5" spans="1:30" ht="15.75" customHeight="1" x14ac:dyDescent="0.2">
      <c r="A5" s="138" t="s">
        <v>339</v>
      </c>
      <c r="B5" s="281">
        <v>5339</v>
      </c>
      <c r="C5" s="260">
        <v>655</v>
      </c>
      <c r="D5" s="260">
        <v>335</v>
      </c>
      <c r="E5" s="260">
        <v>373</v>
      </c>
      <c r="F5" s="260">
        <v>1275</v>
      </c>
      <c r="G5" s="260">
        <v>599</v>
      </c>
      <c r="H5" s="260">
        <v>497</v>
      </c>
      <c r="I5" s="260">
        <v>178</v>
      </c>
      <c r="J5" s="260">
        <v>336</v>
      </c>
      <c r="K5" s="260">
        <v>217</v>
      </c>
      <c r="L5" s="260">
        <v>232</v>
      </c>
      <c r="M5" s="260">
        <v>203</v>
      </c>
      <c r="N5" s="260">
        <v>439</v>
      </c>
    </row>
    <row r="6" spans="1:30" ht="15.75" customHeight="1" x14ac:dyDescent="0.2">
      <c r="A6" s="141"/>
      <c r="B6" s="281"/>
      <c r="C6" s="261"/>
      <c r="D6" s="261"/>
      <c r="E6" s="261"/>
      <c r="F6" s="261"/>
      <c r="G6" s="261"/>
      <c r="H6" s="261"/>
      <c r="I6" s="261"/>
      <c r="J6" s="261"/>
      <c r="K6" s="261"/>
      <c r="L6" s="261"/>
      <c r="M6" s="261"/>
      <c r="N6" s="261"/>
    </row>
    <row r="7" spans="1:30" ht="15.75" customHeight="1" x14ac:dyDescent="0.2">
      <c r="A7" s="142" t="s">
        <v>340</v>
      </c>
      <c r="B7" s="281"/>
      <c r="C7" s="261"/>
      <c r="D7" s="261"/>
      <c r="E7" s="261"/>
      <c r="F7" s="261"/>
      <c r="G7" s="261"/>
      <c r="H7" s="261"/>
      <c r="I7" s="261"/>
      <c r="J7" s="261"/>
      <c r="K7" s="261"/>
      <c r="L7" s="261"/>
      <c r="M7" s="261"/>
      <c r="N7" s="261"/>
    </row>
    <row r="8" spans="1:30" ht="22.5" x14ac:dyDescent="0.2">
      <c r="A8" s="143" t="s">
        <v>633</v>
      </c>
      <c r="B8" s="281">
        <v>304</v>
      </c>
      <c r="C8" s="261">
        <v>20</v>
      </c>
      <c r="D8" s="261">
        <v>52</v>
      </c>
      <c r="E8" s="261">
        <v>45</v>
      </c>
      <c r="F8" s="261">
        <v>36</v>
      </c>
      <c r="G8" s="261">
        <v>45</v>
      </c>
      <c r="H8" s="261" t="s">
        <v>336</v>
      </c>
      <c r="I8" s="261">
        <v>24</v>
      </c>
      <c r="J8" s="261">
        <v>61</v>
      </c>
      <c r="K8" s="261" t="s">
        <v>336</v>
      </c>
      <c r="L8" s="261">
        <v>4</v>
      </c>
      <c r="M8" s="261">
        <v>7</v>
      </c>
      <c r="N8" s="261">
        <v>10</v>
      </c>
    </row>
    <row r="9" spans="1:30" s="291" customFormat="1" x14ac:dyDescent="0.2">
      <c r="A9" s="143" t="s">
        <v>651</v>
      </c>
      <c r="B9" s="281">
        <v>36</v>
      </c>
      <c r="C9" s="261">
        <v>12</v>
      </c>
      <c r="D9" s="261" t="s">
        <v>336</v>
      </c>
      <c r="E9" s="261">
        <v>2</v>
      </c>
      <c r="F9" s="261">
        <v>12</v>
      </c>
      <c r="G9" s="261">
        <v>8</v>
      </c>
      <c r="H9" s="261">
        <v>2</v>
      </c>
      <c r="I9" s="261" t="s">
        <v>336</v>
      </c>
      <c r="J9" s="261" t="s">
        <v>336</v>
      </c>
      <c r="K9" s="261" t="s">
        <v>336</v>
      </c>
      <c r="L9" s="261" t="s">
        <v>336</v>
      </c>
      <c r="M9" s="261" t="s">
        <v>336</v>
      </c>
      <c r="N9" s="261" t="s">
        <v>336</v>
      </c>
    </row>
    <row r="10" spans="1:30" s="291" customFormat="1" ht="22.5" x14ac:dyDescent="0.2">
      <c r="A10" s="143" t="s">
        <v>586</v>
      </c>
      <c r="B10" s="281">
        <v>741</v>
      </c>
      <c r="C10" s="261">
        <v>93</v>
      </c>
      <c r="D10" s="261">
        <v>40</v>
      </c>
      <c r="E10" s="261">
        <v>50</v>
      </c>
      <c r="F10" s="261">
        <v>255</v>
      </c>
      <c r="G10" s="261">
        <v>107</v>
      </c>
      <c r="H10" s="261">
        <v>73</v>
      </c>
      <c r="I10" s="261">
        <v>12</v>
      </c>
      <c r="J10" s="261">
        <v>16</v>
      </c>
      <c r="K10" s="261">
        <v>32</v>
      </c>
      <c r="L10" s="261">
        <v>10</v>
      </c>
      <c r="M10" s="261">
        <v>36</v>
      </c>
      <c r="N10" s="261">
        <v>17</v>
      </c>
    </row>
    <row r="11" spans="1:30" s="291" customFormat="1" ht="22.5" x14ac:dyDescent="0.2">
      <c r="A11" s="143" t="s">
        <v>620</v>
      </c>
      <c r="B11" s="281">
        <v>50</v>
      </c>
      <c r="C11" s="261" t="s">
        <v>336</v>
      </c>
      <c r="D11" s="261" t="s">
        <v>336</v>
      </c>
      <c r="E11" s="261" t="s">
        <v>336</v>
      </c>
      <c r="F11" s="261" t="s">
        <v>336</v>
      </c>
      <c r="G11" s="261">
        <v>10</v>
      </c>
      <c r="H11" s="261" t="s">
        <v>336</v>
      </c>
      <c r="I11" s="261" t="s">
        <v>336</v>
      </c>
      <c r="J11" s="261" t="s">
        <v>336</v>
      </c>
      <c r="K11" s="261">
        <v>9</v>
      </c>
      <c r="L11" s="261">
        <v>11</v>
      </c>
      <c r="M11" s="261" t="s">
        <v>336</v>
      </c>
      <c r="N11" s="261">
        <v>20</v>
      </c>
    </row>
    <row r="12" spans="1:30" s="291" customFormat="1" x14ac:dyDescent="0.2">
      <c r="A12" s="143" t="s">
        <v>618</v>
      </c>
      <c r="B12" s="281">
        <v>227</v>
      </c>
      <c r="C12" s="261">
        <v>15</v>
      </c>
      <c r="D12" s="261">
        <v>34</v>
      </c>
      <c r="E12" s="261">
        <v>44</v>
      </c>
      <c r="F12" s="261">
        <v>21</v>
      </c>
      <c r="G12" s="261">
        <v>22</v>
      </c>
      <c r="H12" s="261">
        <v>20</v>
      </c>
      <c r="I12" s="261">
        <v>21</v>
      </c>
      <c r="J12" s="261" t="s">
        <v>336</v>
      </c>
      <c r="K12" s="261">
        <v>2</v>
      </c>
      <c r="L12" s="261" t="s">
        <v>336</v>
      </c>
      <c r="M12" s="261">
        <v>17</v>
      </c>
      <c r="N12" s="261">
        <v>31</v>
      </c>
    </row>
    <row r="13" spans="1:30" s="282" customFormat="1" x14ac:dyDescent="0.2">
      <c r="A13" s="143" t="s">
        <v>634</v>
      </c>
      <c r="B13" s="281">
        <v>172</v>
      </c>
      <c r="C13" s="261">
        <v>25</v>
      </c>
      <c r="D13" s="261">
        <v>12</v>
      </c>
      <c r="E13" s="261">
        <v>4</v>
      </c>
      <c r="F13" s="261">
        <v>16</v>
      </c>
      <c r="G13" s="261">
        <v>23</v>
      </c>
      <c r="H13" s="261">
        <v>22</v>
      </c>
      <c r="I13" s="261">
        <v>3</v>
      </c>
      <c r="J13" s="261">
        <v>11</v>
      </c>
      <c r="K13" s="261">
        <v>27</v>
      </c>
      <c r="L13" s="261">
        <v>11</v>
      </c>
      <c r="M13" s="261">
        <v>9</v>
      </c>
      <c r="N13" s="261">
        <v>9</v>
      </c>
    </row>
    <row r="14" spans="1:30" s="291" customFormat="1" x14ac:dyDescent="0.2">
      <c r="A14" s="143" t="s">
        <v>635</v>
      </c>
      <c r="B14" s="281">
        <v>18</v>
      </c>
      <c r="C14" s="261">
        <v>8</v>
      </c>
      <c r="D14" s="261" t="s">
        <v>336</v>
      </c>
      <c r="E14" s="261" t="s">
        <v>336</v>
      </c>
      <c r="F14" s="261">
        <v>2</v>
      </c>
      <c r="G14" s="261">
        <v>2</v>
      </c>
      <c r="H14" s="261" t="s">
        <v>336</v>
      </c>
      <c r="I14" s="261">
        <v>1</v>
      </c>
      <c r="J14" s="261" t="s">
        <v>336</v>
      </c>
      <c r="K14" s="261" t="s">
        <v>336</v>
      </c>
      <c r="L14" s="261">
        <v>3</v>
      </c>
      <c r="M14" s="261" t="s">
        <v>336</v>
      </c>
      <c r="N14" s="261">
        <v>2</v>
      </c>
      <c r="P14" s="242"/>
      <c r="Q14" s="242"/>
      <c r="R14" s="242"/>
      <c r="S14" s="242"/>
      <c r="T14" s="242"/>
      <c r="U14" s="242"/>
      <c r="V14" s="242"/>
      <c r="W14" s="242"/>
      <c r="Y14" s="242"/>
      <c r="Z14" s="242"/>
      <c r="AA14" s="242"/>
      <c r="AB14" s="242"/>
      <c r="AC14" s="242"/>
      <c r="AD14" s="242"/>
    </row>
    <row r="15" spans="1:30" s="291" customFormat="1" ht="22.5" x14ac:dyDescent="0.2">
      <c r="A15" s="143" t="s">
        <v>601</v>
      </c>
      <c r="B15" s="281">
        <v>5</v>
      </c>
      <c r="C15" s="261" t="s">
        <v>336</v>
      </c>
      <c r="D15" s="261" t="s">
        <v>336</v>
      </c>
      <c r="E15" s="261" t="s">
        <v>336</v>
      </c>
      <c r="F15" s="261">
        <v>3</v>
      </c>
      <c r="G15" s="261">
        <v>1</v>
      </c>
      <c r="H15" s="261" t="s">
        <v>336</v>
      </c>
      <c r="I15" s="261">
        <v>1</v>
      </c>
      <c r="J15" s="261" t="s">
        <v>336</v>
      </c>
      <c r="K15" s="261" t="s">
        <v>336</v>
      </c>
      <c r="L15" s="261" t="s">
        <v>336</v>
      </c>
      <c r="M15" s="261" t="s">
        <v>336</v>
      </c>
      <c r="N15" s="261" t="s">
        <v>336</v>
      </c>
    </row>
    <row r="16" spans="1:30" s="291" customFormat="1" x14ac:dyDescent="0.2">
      <c r="A16" s="143" t="s">
        <v>621</v>
      </c>
      <c r="B16" s="281">
        <v>34</v>
      </c>
      <c r="C16" s="261">
        <v>1</v>
      </c>
      <c r="D16" s="261" t="s">
        <v>336</v>
      </c>
      <c r="E16" s="261">
        <v>4</v>
      </c>
      <c r="F16" s="261">
        <v>9</v>
      </c>
      <c r="G16" s="261">
        <v>5</v>
      </c>
      <c r="H16" s="261">
        <v>1</v>
      </c>
      <c r="I16" s="261" t="s">
        <v>336</v>
      </c>
      <c r="J16" s="261">
        <v>4</v>
      </c>
      <c r="K16" s="261">
        <v>3</v>
      </c>
      <c r="L16" s="261">
        <v>1</v>
      </c>
      <c r="M16" s="261">
        <v>1</v>
      </c>
      <c r="N16" s="261">
        <v>5</v>
      </c>
    </row>
    <row r="17" spans="1:30" s="282" customFormat="1" x14ac:dyDescent="0.2">
      <c r="A17" s="143" t="s">
        <v>546</v>
      </c>
      <c r="B17" s="281">
        <v>293</v>
      </c>
      <c r="C17" s="261">
        <v>9</v>
      </c>
      <c r="D17" s="261">
        <v>3</v>
      </c>
      <c r="E17" s="261">
        <v>3</v>
      </c>
      <c r="F17" s="261">
        <v>134</v>
      </c>
      <c r="G17" s="261">
        <v>13</v>
      </c>
      <c r="H17" s="261">
        <v>18</v>
      </c>
      <c r="I17" s="261">
        <v>3</v>
      </c>
      <c r="J17" s="261">
        <v>45</v>
      </c>
      <c r="K17" s="261">
        <v>2</v>
      </c>
      <c r="L17" s="261">
        <v>55</v>
      </c>
      <c r="M17" s="261">
        <v>4</v>
      </c>
      <c r="N17" s="261">
        <v>4</v>
      </c>
      <c r="P17" s="291"/>
      <c r="Q17" s="291"/>
      <c r="R17" s="291"/>
      <c r="S17" s="291"/>
      <c r="T17" s="291"/>
      <c r="U17" s="291"/>
      <c r="V17" s="291"/>
      <c r="W17" s="291"/>
      <c r="Y17" s="291"/>
      <c r="Z17" s="291"/>
      <c r="AA17" s="291"/>
      <c r="AB17" s="291"/>
      <c r="AC17" s="291"/>
      <c r="AD17" s="291"/>
    </row>
    <row r="18" spans="1:30" ht="15.75" customHeight="1" x14ac:dyDescent="0.2">
      <c r="A18" s="142" t="s">
        <v>341</v>
      </c>
      <c r="B18" s="259"/>
      <c r="C18" s="261"/>
      <c r="D18" s="261"/>
      <c r="E18" s="261"/>
      <c r="F18" s="261"/>
      <c r="G18" s="261"/>
      <c r="H18" s="261"/>
      <c r="I18" s="261"/>
      <c r="J18" s="261"/>
      <c r="K18" s="261"/>
      <c r="L18" s="261"/>
      <c r="M18" s="261"/>
      <c r="N18" s="261"/>
      <c r="P18" s="282"/>
      <c r="Q18" s="282"/>
      <c r="R18" s="282"/>
      <c r="S18" s="282"/>
      <c r="T18" s="282"/>
      <c r="U18" s="282"/>
      <c r="V18" s="282"/>
      <c r="W18" s="282"/>
      <c r="Y18" s="282"/>
      <c r="Z18" s="282"/>
      <c r="AA18" s="282"/>
      <c r="AB18" s="282"/>
      <c r="AC18" s="282"/>
      <c r="AD18" s="282"/>
    </row>
    <row r="19" spans="1:30" x14ac:dyDescent="0.2">
      <c r="A19" s="144" t="s">
        <v>652</v>
      </c>
      <c r="B19" s="259">
        <v>160</v>
      </c>
      <c r="C19" s="261">
        <v>12</v>
      </c>
      <c r="D19" s="261">
        <v>10</v>
      </c>
      <c r="E19" s="261">
        <v>8</v>
      </c>
      <c r="F19" s="261">
        <v>56</v>
      </c>
      <c r="G19" s="261">
        <v>17</v>
      </c>
      <c r="H19" s="261">
        <v>13</v>
      </c>
      <c r="I19" s="261">
        <v>2</v>
      </c>
      <c r="J19" s="261">
        <v>8</v>
      </c>
      <c r="K19" s="261">
        <v>3</v>
      </c>
      <c r="L19" s="261">
        <v>8</v>
      </c>
      <c r="M19" s="261">
        <v>10</v>
      </c>
      <c r="N19" s="261">
        <v>13</v>
      </c>
    </row>
    <row r="20" spans="1:30" s="280" customFormat="1" x14ac:dyDescent="0.2">
      <c r="A20" s="144" t="s">
        <v>604</v>
      </c>
      <c r="B20" s="259">
        <v>119</v>
      </c>
      <c r="C20" s="261">
        <v>15</v>
      </c>
      <c r="D20" s="261">
        <v>4</v>
      </c>
      <c r="E20" s="261">
        <v>3</v>
      </c>
      <c r="F20" s="261">
        <v>33</v>
      </c>
      <c r="G20" s="261">
        <v>16</v>
      </c>
      <c r="H20" s="261">
        <v>6</v>
      </c>
      <c r="I20" s="261">
        <v>8</v>
      </c>
      <c r="J20" s="261">
        <v>11</v>
      </c>
      <c r="K20" s="261">
        <v>8</v>
      </c>
      <c r="L20" s="261">
        <v>1</v>
      </c>
      <c r="M20" s="261">
        <v>3</v>
      </c>
      <c r="N20" s="261">
        <v>11</v>
      </c>
      <c r="P20" s="242"/>
      <c r="Q20" s="242"/>
      <c r="R20" s="242"/>
      <c r="S20" s="242"/>
      <c r="T20" s="242"/>
      <c r="U20" s="242"/>
      <c r="V20" s="242"/>
      <c r="W20" s="242"/>
      <c r="Y20" s="242"/>
      <c r="Z20" s="242"/>
      <c r="AA20" s="242"/>
      <c r="AB20" s="242"/>
      <c r="AC20" s="242"/>
      <c r="AD20" s="242"/>
    </row>
    <row r="21" spans="1:30" s="291" customFormat="1" x14ac:dyDescent="0.2">
      <c r="A21" s="144" t="s">
        <v>610</v>
      </c>
      <c r="B21" s="259">
        <v>1331</v>
      </c>
      <c r="C21" s="261">
        <v>188</v>
      </c>
      <c r="D21" s="261">
        <v>58</v>
      </c>
      <c r="E21" s="261">
        <v>127</v>
      </c>
      <c r="F21" s="261">
        <v>338</v>
      </c>
      <c r="G21" s="261">
        <v>133</v>
      </c>
      <c r="H21" s="261">
        <v>90</v>
      </c>
      <c r="I21" s="261">
        <v>58</v>
      </c>
      <c r="J21" s="261">
        <v>77</v>
      </c>
      <c r="K21" s="261">
        <v>45</v>
      </c>
      <c r="L21" s="261">
        <v>52</v>
      </c>
      <c r="M21" s="261">
        <v>49</v>
      </c>
      <c r="N21" s="261">
        <v>116</v>
      </c>
    </row>
    <row r="22" spans="1:30" s="291" customFormat="1" x14ac:dyDescent="0.2">
      <c r="A22" s="144" t="s">
        <v>616</v>
      </c>
      <c r="B22" s="259">
        <v>169</v>
      </c>
      <c r="C22" s="261">
        <v>24</v>
      </c>
      <c r="D22" s="261">
        <v>13</v>
      </c>
      <c r="E22" s="261">
        <v>8</v>
      </c>
      <c r="F22" s="261">
        <v>68</v>
      </c>
      <c r="G22" s="261">
        <v>19</v>
      </c>
      <c r="H22" s="261">
        <v>4</v>
      </c>
      <c r="I22" s="261">
        <v>1</v>
      </c>
      <c r="J22" s="261">
        <v>6</v>
      </c>
      <c r="K22" s="261">
        <v>6</v>
      </c>
      <c r="L22" s="261">
        <v>5</v>
      </c>
      <c r="M22" s="261">
        <v>8</v>
      </c>
      <c r="N22" s="261">
        <v>7</v>
      </c>
      <c r="P22" s="280"/>
      <c r="Q22" s="280"/>
      <c r="R22" s="280"/>
      <c r="S22" s="280"/>
      <c r="T22" s="280"/>
      <c r="U22" s="280"/>
      <c r="V22" s="280"/>
      <c r="W22" s="280"/>
      <c r="Y22" s="280"/>
      <c r="Z22" s="280"/>
      <c r="AA22" s="280"/>
      <c r="AB22" s="280"/>
      <c r="AC22" s="280"/>
      <c r="AD22" s="280"/>
    </row>
    <row r="23" spans="1:30" ht="15.75" customHeight="1" x14ac:dyDescent="0.2">
      <c r="A23" s="142" t="s">
        <v>342</v>
      </c>
      <c r="B23" s="259"/>
      <c r="C23" s="261"/>
      <c r="D23" s="261"/>
      <c r="E23" s="261"/>
      <c r="F23" s="261"/>
      <c r="G23" s="261"/>
      <c r="H23" s="261"/>
      <c r="I23" s="261"/>
      <c r="J23" s="261"/>
      <c r="K23" s="261"/>
      <c r="L23" s="261"/>
      <c r="M23" s="261"/>
      <c r="N23" s="261"/>
      <c r="P23" s="291"/>
      <c r="Q23" s="291"/>
      <c r="R23" s="291"/>
      <c r="S23" s="291"/>
      <c r="T23" s="291"/>
      <c r="U23" s="291"/>
      <c r="V23" s="291"/>
      <c r="W23" s="291"/>
      <c r="Y23" s="291"/>
      <c r="Z23" s="291"/>
      <c r="AA23" s="291"/>
      <c r="AB23" s="291"/>
      <c r="AC23" s="291"/>
      <c r="AD23" s="291"/>
    </row>
    <row r="24" spans="1:30" s="291" customFormat="1" ht="15.75" customHeight="1" x14ac:dyDescent="0.2">
      <c r="A24" s="144" t="s">
        <v>343</v>
      </c>
      <c r="B24" s="259">
        <v>1485</v>
      </c>
      <c r="C24" s="261">
        <v>220</v>
      </c>
      <c r="D24" s="261">
        <v>109</v>
      </c>
      <c r="E24" s="261">
        <v>75</v>
      </c>
      <c r="F24" s="261">
        <v>271</v>
      </c>
      <c r="G24" s="261">
        <v>176</v>
      </c>
      <c r="H24" s="261">
        <v>212</v>
      </c>
      <c r="I24" s="261">
        <v>44</v>
      </c>
      <c r="J24" s="261">
        <v>97</v>
      </c>
      <c r="K24" s="261">
        <v>69</v>
      </c>
      <c r="L24" s="261">
        <v>71</v>
      </c>
      <c r="M24" s="261">
        <v>53</v>
      </c>
      <c r="N24" s="261">
        <v>88</v>
      </c>
    </row>
    <row r="25" spans="1:30" s="291" customFormat="1" ht="22.5" x14ac:dyDescent="0.2">
      <c r="A25" s="304" t="s">
        <v>619</v>
      </c>
      <c r="B25" s="262">
        <v>195</v>
      </c>
      <c r="C25" s="263">
        <v>13</v>
      </c>
      <c r="D25" s="263" t="s">
        <v>336</v>
      </c>
      <c r="E25" s="263" t="s">
        <v>336</v>
      </c>
      <c r="F25" s="263">
        <v>21</v>
      </c>
      <c r="G25" s="263">
        <v>2</v>
      </c>
      <c r="H25" s="263">
        <v>36</v>
      </c>
      <c r="I25" s="263" t="s">
        <v>336</v>
      </c>
      <c r="J25" s="263" t="s">
        <v>336</v>
      </c>
      <c r="K25" s="263">
        <v>11</v>
      </c>
      <c r="L25" s="263" t="s">
        <v>336</v>
      </c>
      <c r="M25" s="263">
        <v>6</v>
      </c>
      <c r="N25" s="263">
        <v>106</v>
      </c>
    </row>
    <row r="26" spans="1:30" ht="15.75" customHeight="1" x14ac:dyDescent="0.2"/>
    <row r="27" spans="1:30" ht="15.75" customHeight="1" x14ac:dyDescent="0.2">
      <c r="A27" s="68" t="s">
        <v>147</v>
      </c>
    </row>
    <row r="29" spans="1:30" ht="15.75" customHeight="1" x14ac:dyDescent="0.2"/>
    <row r="30" spans="1:30" ht="15.75" customHeight="1" x14ac:dyDescent="0.2"/>
    <row r="31" spans="1:30" ht="15.75" customHeight="1" x14ac:dyDescent="0.2"/>
  </sheetData>
  <mergeCells count="2">
    <mergeCell ref="A3:A4"/>
    <mergeCell ref="B3:N3"/>
  </mergeCells>
  <hyperlinks>
    <hyperlink ref="A27" location="Kazalo!A1" display="nazaj na kazalo" xr:uid="{00000000-0004-0000-2B00-000000000000}"/>
  </hyperlinks>
  <pageMargins left="0.7" right="0.7" top="0.75" bottom="0.75" header="0.3" footer="0.3"/>
  <pageSetup paperSize="9" scale="79" fitToHeight="0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>
    <pageSetUpPr fitToPage="1"/>
  </sheetPr>
  <dimension ref="A1:K27"/>
  <sheetViews>
    <sheetView showGridLines="0" workbookViewId="0"/>
  </sheetViews>
  <sheetFormatPr defaultColWidth="9.140625" defaultRowHeight="15" customHeight="1" x14ac:dyDescent="0.2"/>
  <cols>
    <col min="1" max="1" width="33.5703125" style="6" customWidth="1"/>
    <col min="2" max="4" width="8.42578125" style="6" customWidth="1"/>
    <col min="5" max="5" width="7.7109375" style="6" customWidth="1"/>
    <col min="6" max="7" width="8.42578125" style="6" customWidth="1"/>
    <col min="8" max="9" width="7.7109375" style="6" customWidth="1"/>
    <col min="10" max="10" width="29.42578125" style="6" customWidth="1"/>
    <col min="11" max="16384" width="9.140625" style="6"/>
  </cols>
  <sheetData>
    <row r="1" spans="1:9" ht="15" customHeight="1" x14ac:dyDescent="0.2">
      <c r="A1" s="124" t="s">
        <v>562</v>
      </c>
      <c r="B1" s="1"/>
      <c r="C1" s="1"/>
      <c r="D1" s="1"/>
      <c r="E1" s="1"/>
      <c r="F1" s="1"/>
      <c r="G1" s="1"/>
      <c r="H1" s="1"/>
      <c r="I1" s="1"/>
    </row>
    <row r="2" spans="1:9" ht="15" customHeight="1" x14ac:dyDescent="0.2">
      <c r="A2" s="1"/>
      <c r="B2" s="1"/>
      <c r="C2" s="1"/>
      <c r="D2" s="1"/>
      <c r="E2" s="64"/>
      <c r="F2" s="1"/>
      <c r="G2" s="1"/>
      <c r="H2" s="64"/>
      <c r="I2" s="64"/>
    </row>
    <row r="3" spans="1:9" ht="15" customHeight="1" x14ac:dyDescent="0.2">
      <c r="A3" s="49"/>
      <c r="B3" s="348" t="s">
        <v>133</v>
      </c>
      <c r="C3" s="349"/>
      <c r="D3" s="349"/>
      <c r="E3" s="350"/>
      <c r="F3" s="348" t="s">
        <v>134</v>
      </c>
      <c r="G3" s="349"/>
      <c r="H3" s="349"/>
      <c r="I3" s="349"/>
    </row>
    <row r="4" spans="1:9" ht="15" customHeight="1" x14ac:dyDescent="0.2">
      <c r="A4" s="166" t="s">
        <v>126</v>
      </c>
      <c r="B4" s="340"/>
      <c r="C4" s="341"/>
      <c r="D4" s="169"/>
      <c r="E4" s="146" t="s">
        <v>649</v>
      </c>
      <c r="F4" s="355"/>
      <c r="G4" s="356"/>
      <c r="H4" s="356"/>
      <c r="I4" s="146" t="s">
        <v>654</v>
      </c>
    </row>
    <row r="5" spans="1:9" ht="15" customHeight="1" x14ac:dyDescent="0.2">
      <c r="A5" s="167" t="s">
        <v>125</v>
      </c>
      <c r="B5" s="176" t="s">
        <v>622</v>
      </c>
      <c r="C5" s="177" t="s">
        <v>654</v>
      </c>
      <c r="D5" s="177" t="s">
        <v>649</v>
      </c>
      <c r="E5" s="177" t="s">
        <v>648</v>
      </c>
      <c r="F5" s="176" t="s">
        <v>614</v>
      </c>
      <c r="G5" s="177" t="s">
        <v>623</v>
      </c>
      <c r="H5" s="177" t="s">
        <v>654</v>
      </c>
      <c r="I5" s="177" t="s">
        <v>655</v>
      </c>
    </row>
    <row r="6" spans="1:9" ht="15" customHeight="1" x14ac:dyDescent="0.2">
      <c r="A6" s="21" t="s">
        <v>0</v>
      </c>
      <c r="B6" s="22">
        <v>17272</v>
      </c>
      <c r="C6" s="23">
        <v>1385</v>
      </c>
      <c r="D6" s="23">
        <v>7360</v>
      </c>
      <c r="E6" s="75">
        <v>101.47525162001931</v>
      </c>
      <c r="F6" s="22">
        <v>51665</v>
      </c>
      <c r="G6" s="23">
        <v>51907</v>
      </c>
      <c r="H6" s="23">
        <v>50459</v>
      </c>
      <c r="I6" s="75">
        <v>96.52237121487461</v>
      </c>
    </row>
    <row r="7" spans="1:9" ht="12.75" customHeight="1" x14ac:dyDescent="0.2">
      <c r="A7" s="11"/>
      <c r="B7" s="15"/>
      <c r="C7" s="16"/>
      <c r="D7" s="16"/>
      <c r="E7" s="78"/>
      <c r="F7" s="15"/>
      <c r="G7" s="16"/>
      <c r="H7" s="16"/>
      <c r="I7" s="78"/>
    </row>
    <row r="8" spans="1:9" ht="15" customHeight="1" x14ac:dyDescent="0.2">
      <c r="A8" s="18" t="s">
        <v>122</v>
      </c>
      <c r="B8" s="12" t="s">
        <v>336</v>
      </c>
      <c r="C8" s="13" t="s">
        <v>336</v>
      </c>
      <c r="D8" s="13" t="s">
        <v>336</v>
      </c>
      <c r="E8" s="81" t="s">
        <v>336</v>
      </c>
      <c r="F8" s="12">
        <v>9</v>
      </c>
      <c r="G8" s="13" t="s">
        <v>336</v>
      </c>
      <c r="H8" s="13" t="s">
        <v>336</v>
      </c>
      <c r="I8" s="81" t="s">
        <v>336</v>
      </c>
    </row>
    <row r="9" spans="1:9" ht="15" customHeight="1" x14ac:dyDescent="0.2">
      <c r="A9" s="43" t="s">
        <v>54</v>
      </c>
      <c r="B9" s="12" t="s">
        <v>336</v>
      </c>
      <c r="C9" s="13" t="s">
        <v>336</v>
      </c>
      <c r="D9" s="13" t="s">
        <v>336</v>
      </c>
      <c r="E9" s="81" t="s">
        <v>336</v>
      </c>
      <c r="F9" s="12" t="s">
        <v>336</v>
      </c>
      <c r="G9" s="13" t="s">
        <v>336</v>
      </c>
      <c r="H9" s="13" t="s">
        <v>336</v>
      </c>
      <c r="I9" s="81" t="s">
        <v>336</v>
      </c>
    </row>
    <row r="10" spans="1:9" ht="6.75" customHeight="1" x14ac:dyDescent="0.2">
      <c r="A10" s="18"/>
      <c r="B10" s="12"/>
      <c r="C10" s="13"/>
      <c r="D10" s="13"/>
      <c r="E10" s="81"/>
      <c r="F10" s="12"/>
      <c r="G10" s="13"/>
      <c r="H10" s="13"/>
      <c r="I10" s="81" t="s">
        <v>336</v>
      </c>
    </row>
    <row r="11" spans="1:9" ht="15" customHeight="1" x14ac:dyDescent="0.2">
      <c r="A11" s="18" t="s">
        <v>123</v>
      </c>
      <c r="B11" s="12" t="s">
        <v>336</v>
      </c>
      <c r="C11" s="13" t="s">
        <v>336</v>
      </c>
      <c r="D11" s="13" t="s">
        <v>336</v>
      </c>
      <c r="E11" s="81" t="s">
        <v>336</v>
      </c>
      <c r="F11" s="12" t="s">
        <v>336</v>
      </c>
      <c r="G11" s="13" t="s">
        <v>336</v>
      </c>
      <c r="H11" s="13" t="s">
        <v>336</v>
      </c>
      <c r="I11" s="81" t="s">
        <v>336</v>
      </c>
    </row>
    <row r="12" spans="1:9" ht="15" customHeight="1" x14ac:dyDescent="0.2">
      <c r="A12" s="43" t="s">
        <v>127</v>
      </c>
      <c r="B12" s="12" t="s">
        <v>336</v>
      </c>
      <c r="C12" s="13" t="s">
        <v>336</v>
      </c>
      <c r="D12" s="13" t="s">
        <v>336</v>
      </c>
      <c r="E12" s="81" t="s">
        <v>336</v>
      </c>
      <c r="F12" s="12" t="s">
        <v>336</v>
      </c>
      <c r="G12" s="13" t="s">
        <v>336</v>
      </c>
      <c r="H12" s="13" t="s">
        <v>336</v>
      </c>
      <c r="I12" s="81" t="s">
        <v>336</v>
      </c>
    </row>
    <row r="13" spans="1:9" ht="15" customHeight="1" x14ac:dyDescent="0.2">
      <c r="A13" s="43" t="s">
        <v>128</v>
      </c>
      <c r="B13" s="12" t="s">
        <v>336</v>
      </c>
      <c r="C13" s="13" t="s">
        <v>336</v>
      </c>
      <c r="D13" s="13" t="s">
        <v>336</v>
      </c>
      <c r="E13" s="81" t="s">
        <v>336</v>
      </c>
      <c r="F13" s="12" t="s">
        <v>336</v>
      </c>
      <c r="G13" s="13" t="s">
        <v>336</v>
      </c>
      <c r="H13" s="13" t="s">
        <v>336</v>
      </c>
      <c r="I13" s="81" t="s">
        <v>336</v>
      </c>
    </row>
    <row r="14" spans="1:9" ht="6" customHeight="1" x14ac:dyDescent="0.2">
      <c r="A14" s="18"/>
      <c r="B14" s="12"/>
      <c r="C14" s="13"/>
      <c r="D14" s="13"/>
      <c r="E14" s="81"/>
      <c r="F14" s="12"/>
      <c r="G14" s="13"/>
      <c r="H14" s="13"/>
      <c r="I14" s="81"/>
    </row>
    <row r="15" spans="1:9" ht="15" customHeight="1" x14ac:dyDescent="0.2">
      <c r="A15" s="18" t="s">
        <v>124</v>
      </c>
      <c r="B15" s="12">
        <v>514</v>
      </c>
      <c r="C15" s="13">
        <v>29</v>
      </c>
      <c r="D15" s="13">
        <v>251</v>
      </c>
      <c r="E15" s="81">
        <v>94.716981132075475</v>
      </c>
      <c r="F15" s="12">
        <v>10</v>
      </c>
      <c r="G15" s="13">
        <v>10</v>
      </c>
      <c r="H15" s="13">
        <v>201</v>
      </c>
      <c r="I15" s="81">
        <v>91.363636363636374</v>
      </c>
    </row>
    <row r="16" spans="1:9" ht="15" customHeight="1" x14ac:dyDescent="0.2">
      <c r="A16" s="43" t="s">
        <v>129</v>
      </c>
      <c r="B16" s="12" t="s">
        <v>336</v>
      </c>
      <c r="C16" s="13" t="s">
        <v>336</v>
      </c>
      <c r="D16" s="13" t="s">
        <v>336</v>
      </c>
      <c r="E16" s="81" t="s">
        <v>336</v>
      </c>
      <c r="F16" s="12" t="s">
        <v>336</v>
      </c>
      <c r="G16" s="13" t="s">
        <v>336</v>
      </c>
      <c r="H16" s="13" t="s">
        <v>336</v>
      </c>
      <c r="I16" s="81" t="s">
        <v>336</v>
      </c>
    </row>
    <row r="17" spans="1:11" ht="15" customHeight="1" x14ac:dyDescent="0.2">
      <c r="A17" s="43" t="s">
        <v>130</v>
      </c>
      <c r="B17" s="12" t="s">
        <v>336</v>
      </c>
      <c r="C17" s="13" t="s">
        <v>336</v>
      </c>
      <c r="D17" s="13" t="s">
        <v>336</v>
      </c>
      <c r="E17" s="81" t="s">
        <v>336</v>
      </c>
      <c r="F17" s="12" t="s">
        <v>336</v>
      </c>
      <c r="G17" s="13" t="s">
        <v>336</v>
      </c>
      <c r="H17" s="13" t="s">
        <v>336</v>
      </c>
      <c r="I17" s="81" t="s">
        <v>336</v>
      </c>
    </row>
    <row r="18" spans="1:11" ht="15" customHeight="1" x14ac:dyDescent="0.2">
      <c r="A18" s="43" t="s">
        <v>131</v>
      </c>
      <c r="B18" s="12">
        <v>514</v>
      </c>
      <c r="C18" s="13">
        <v>29</v>
      </c>
      <c r="D18" s="13">
        <v>251</v>
      </c>
      <c r="E18" s="81">
        <v>94.716981132075475</v>
      </c>
      <c r="F18" s="12">
        <v>10</v>
      </c>
      <c r="G18" s="13">
        <v>10</v>
      </c>
      <c r="H18" s="13">
        <v>201</v>
      </c>
      <c r="I18" s="81">
        <v>91.363636363636374</v>
      </c>
    </row>
    <row r="19" spans="1:11" ht="8.25" customHeight="1" x14ac:dyDescent="0.2">
      <c r="A19" s="18"/>
      <c r="B19" s="12"/>
      <c r="C19" s="13"/>
      <c r="D19" s="13"/>
      <c r="E19" s="81"/>
      <c r="F19" s="12"/>
      <c r="G19" s="13"/>
      <c r="H19" s="13"/>
      <c r="I19" s="81"/>
    </row>
    <row r="20" spans="1:11" ht="24.95" customHeight="1" x14ac:dyDescent="0.2">
      <c r="A20" s="206" t="s">
        <v>597</v>
      </c>
      <c r="B20" s="12">
        <v>16758</v>
      </c>
      <c r="C20" s="13">
        <v>1356</v>
      </c>
      <c r="D20" s="13">
        <v>7109</v>
      </c>
      <c r="E20" s="81">
        <v>101.73153978248426</v>
      </c>
      <c r="F20" s="12">
        <v>51646</v>
      </c>
      <c r="G20" s="13">
        <v>51897</v>
      </c>
      <c r="H20" s="13">
        <v>50258</v>
      </c>
      <c r="I20" s="81">
        <v>96.560866892099597</v>
      </c>
    </row>
    <row r="21" spans="1:11" ht="9" customHeight="1" x14ac:dyDescent="0.2">
      <c r="A21" s="18"/>
      <c r="B21" s="12"/>
      <c r="C21" s="13"/>
      <c r="D21" s="13"/>
      <c r="E21" s="81"/>
      <c r="F21" s="12"/>
      <c r="G21" s="13"/>
      <c r="H21" s="13"/>
      <c r="I21" s="81"/>
    </row>
    <row r="22" spans="1:11" ht="15" customHeight="1" x14ac:dyDescent="0.2">
      <c r="A22" s="25" t="s">
        <v>132</v>
      </c>
      <c r="B22" s="26" t="s">
        <v>336</v>
      </c>
      <c r="C22" s="27" t="s">
        <v>336</v>
      </c>
      <c r="D22" s="27" t="s">
        <v>336</v>
      </c>
      <c r="E22" s="83" t="s">
        <v>336</v>
      </c>
      <c r="F22" s="26" t="s">
        <v>336</v>
      </c>
      <c r="G22" s="27" t="s">
        <v>336</v>
      </c>
      <c r="H22" s="27" t="s">
        <v>336</v>
      </c>
      <c r="I22" s="83" t="s">
        <v>336</v>
      </c>
      <c r="J22" s="7"/>
      <c r="K22" s="7"/>
    </row>
    <row r="23" spans="1:11" ht="15" customHeight="1" x14ac:dyDescent="0.2">
      <c r="A23" s="18"/>
      <c r="B23" s="13"/>
      <c r="C23" s="13"/>
      <c r="D23" s="13"/>
      <c r="E23" s="81"/>
      <c r="F23" s="13"/>
      <c r="G23" s="13"/>
      <c r="H23" s="13"/>
      <c r="I23" s="81"/>
    </row>
    <row r="24" spans="1:11" ht="15" customHeight="1" x14ac:dyDescent="0.2">
      <c r="A24" s="272" t="s">
        <v>549</v>
      </c>
      <c r="B24" s="13"/>
      <c r="C24" s="13"/>
      <c r="D24" s="13"/>
      <c r="E24" s="81"/>
      <c r="F24" s="13"/>
      <c r="G24" s="13"/>
      <c r="H24" s="13"/>
      <c r="I24" s="81"/>
    </row>
    <row r="25" spans="1:11" ht="15" customHeight="1" x14ac:dyDescent="0.2">
      <c r="A25" s="272" t="s">
        <v>550</v>
      </c>
      <c r="B25" s="13"/>
      <c r="C25" s="13"/>
      <c r="D25" s="13"/>
      <c r="E25" s="81"/>
      <c r="F25" s="13"/>
      <c r="G25" s="13"/>
      <c r="H25" s="13"/>
      <c r="I25" s="81"/>
    </row>
    <row r="26" spans="1:11" ht="15" customHeight="1" x14ac:dyDescent="0.2">
      <c r="A26" s="10"/>
      <c r="B26" s="10"/>
      <c r="C26" s="10"/>
      <c r="D26" s="10"/>
      <c r="E26" s="10"/>
      <c r="F26" s="10"/>
      <c r="G26" s="58"/>
      <c r="H26" s="10"/>
      <c r="I26" s="10"/>
    </row>
    <row r="27" spans="1:11" ht="15" customHeight="1" x14ac:dyDescent="0.2">
      <c r="A27" s="68" t="s">
        <v>147</v>
      </c>
      <c r="H27" s="7"/>
    </row>
  </sheetData>
  <mergeCells count="4">
    <mergeCell ref="B3:E3"/>
    <mergeCell ref="F3:I3"/>
    <mergeCell ref="B4:C4"/>
    <mergeCell ref="F4:H4"/>
  </mergeCells>
  <hyperlinks>
    <hyperlink ref="A27" location="Kazalo!A1" display="nazaj na kazalo" xr:uid="{00000000-0004-0000-2C00-000000000000}"/>
  </hyperlinks>
  <pageMargins left="0.43307086614173229" right="0.43307086614173229" top="0.98425196850393704" bottom="0.98425196850393704" header="0" footer="0"/>
  <pageSetup paperSize="9" scale="97" fitToHeight="0" orientation="portrait" horizontalDpi="300" verticalDpi="300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8DED6A-20CF-4930-A38E-5CA344DFB8D0}">
  <dimension ref="A1:E22"/>
  <sheetViews>
    <sheetView showGridLines="0" workbookViewId="0"/>
  </sheetViews>
  <sheetFormatPr defaultRowHeight="15" customHeight="1" x14ac:dyDescent="0.2"/>
  <cols>
    <col min="1" max="1" width="54.5703125" style="318" customWidth="1"/>
    <col min="2" max="2" width="9.140625" style="318"/>
    <col min="3" max="3" width="8.7109375" style="318" customWidth="1"/>
    <col min="4" max="4" width="9.28515625" style="318" customWidth="1"/>
    <col min="5" max="5" width="9.85546875" style="318" customWidth="1"/>
    <col min="6" max="16384" width="9.140625" style="291"/>
  </cols>
  <sheetData>
    <row r="1" spans="1:5" ht="15" customHeight="1" x14ac:dyDescent="0.2">
      <c r="A1" s="309" t="s">
        <v>661</v>
      </c>
      <c r="B1" s="310"/>
      <c r="C1" s="310"/>
      <c r="D1" s="310"/>
      <c r="E1" s="310"/>
    </row>
    <row r="2" spans="1:5" ht="15" customHeight="1" x14ac:dyDescent="0.2">
      <c r="A2" s="310"/>
      <c r="B2" s="310"/>
      <c r="C2" s="310"/>
      <c r="D2" s="310"/>
      <c r="E2" s="311"/>
    </row>
    <row r="3" spans="1:5" ht="15" customHeight="1" x14ac:dyDescent="0.2">
      <c r="A3" s="30"/>
      <c r="B3" s="348" t="s">
        <v>662</v>
      </c>
      <c r="C3" s="349"/>
      <c r="D3" s="349"/>
      <c r="E3" s="349"/>
    </row>
    <row r="4" spans="1:5" ht="15" customHeight="1" x14ac:dyDescent="0.2">
      <c r="A4" s="307" t="s">
        <v>663</v>
      </c>
      <c r="B4" s="340"/>
      <c r="C4" s="341"/>
      <c r="D4" s="308"/>
      <c r="E4" s="146" t="s">
        <v>696</v>
      </c>
    </row>
    <row r="5" spans="1:5" ht="15" customHeight="1" x14ac:dyDescent="0.2">
      <c r="A5" s="312" t="s">
        <v>664</v>
      </c>
      <c r="B5" s="176" t="s">
        <v>622</v>
      </c>
      <c r="C5" s="177" t="s">
        <v>694</v>
      </c>
      <c r="D5" s="177" t="s">
        <v>695</v>
      </c>
      <c r="E5" s="177" t="s">
        <v>697</v>
      </c>
    </row>
    <row r="6" spans="1:5" ht="15" customHeight="1" x14ac:dyDescent="0.2">
      <c r="A6" s="313" t="s">
        <v>0</v>
      </c>
      <c r="B6" s="22">
        <v>27408</v>
      </c>
      <c r="C6" s="16">
        <v>2003</v>
      </c>
      <c r="D6" s="16">
        <v>10958</v>
      </c>
      <c r="E6" s="75">
        <v>94.90732721288758</v>
      </c>
    </row>
    <row r="7" spans="1:5" ht="15" customHeight="1" x14ac:dyDescent="0.2">
      <c r="A7" s="314"/>
      <c r="B7" s="15"/>
      <c r="C7" s="16"/>
      <c r="D7" s="16"/>
      <c r="E7" s="78"/>
    </row>
    <row r="8" spans="1:5" ht="15" customHeight="1" x14ac:dyDescent="0.2">
      <c r="A8" s="315" t="s">
        <v>665</v>
      </c>
      <c r="B8" s="12">
        <v>2531</v>
      </c>
      <c r="C8" s="13">
        <v>196</v>
      </c>
      <c r="D8" s="13">
        <v>1096</v>
      </c>
      <c r="E8" s="81">
        <v>101.01382488479263</v>
      </c>
    </row>
    <row r="9" spans="1:5" ht="15" customHeight="1" x14ac:dyDescent="0.2">
      <c r="A9" s="315" t="s">
        <v>666</v>
      </c>
      <c r="B9" s="12">
        <v>11853</v>
      </c>
      <c r="C9" s="13">
        <v>710</v>
      </c>
      <c r="D9" s="13">
        <v>3910</v>
      </c>
      <c r="E9" s="81">
        <v>72.420818670124092</v>
      </c>
    </row>
    <row r="10" spans="1:5" ht="15" customHeight="1" x14ac:dyDescent="0.2">
      <c r="A10" s="315" t="s">
        <v>667</v>
      </c>
      <c r="B10" s="12">
        <v>7619</v>
      </c>
      <c r="C10" s="13">
        <v>562</v>
      </c>
      <c r="D10" s="13">
        <v>3109</v>
      </c>
      <c r="E10" s="81">
        <v>107.46629796059455</v>
      </c>
    </row>
    <row r="11" spans="1:5" ht="15" customHeight="1" x14ac:dyDescent="0.2">
      <c r="A11" s="315" t="s">
        <v>668</v>
      </c>
      <c r="B11" s="12">
        <v>3626</v>
      </c>
      <c r="C11" s="13">
        <v>391</v>
      </c>
      <c r="D11" s="13">
        <v>2042</v>
      </c>
      <c r="E11" s="81">
        <v>146.48493543758968</v>
      </c>
    </row>
    <row r="12" spans="1:5" ht="15" customHeight="1" x14ac:dyDescent="0.2">
      <c r="A12" s="315" t="s">
        <v>669</v>
      </c>
      <c r="B12" s="12">
        <v>319</v>
      </c>
      <c r="C12" s="13">
        <v>15</v>
      </c>
      <c r="D12" s="13">
        <v>114</v>
      </c>
      <c r="E12" s="81">
        <v>106.54205607476635</v>
      </c>
    </row>
    <row r="13" spans="1:5" ht="15" customHeight="1" x14ac:dyDescent="0.2">
      <c r="A13" s="315" t="s">
        <v>670</v>
      </c>
      <c r="B13" s="12">
        <v>399</v>
      </c>
      <c r="C13" s="13">
        <v>33</v>
      </c>
      <c r="D13" s="13">
        <v>106</v>
      </c>
      <c r="E13" s="81">
        <v>53.266331658291456</v>
      </c>
    </row>
    <row r="14" spans="1:5" ht="15" customHeight="1" x14ac:dyDescent="0.2">
      <c r="A14" s="315" t="s">
        <v>671</v>
      </c>
      <c r="B14" s="12">
        <v>161</v>
      </c>
      <c r="C14" s="13">
        <v>42</v>
      </c>
      <c r="D14" s="13">
        <v>147</v>
      </c>
      <c r="E14" s="81">
        <v>341.86046511627904</v>
      </c>
    </row>
    <row r="15" spans="1:5" ht="15" customHeight="1" x14ac:dyDescent="0.2">
      <c r="A15" s="315" t="s">
        <v>672</v>
      </c>
      <c r="B15" s="12">
        <v>14</v>
      </c>
      <c r="C15" s="13">
        <v>1</v>
      </c>
      <c r="D15" s="13">
        <v>6</v>
      </c>
      <c r="E15" s="81">
        <v>150</v>
      </c>
    </row>
    <row r="16" spans="1:5" ht="15" customHeight="1" x14ac:dyDescent="0.2">
      <c r="A16" s="315" t="s">
        <v>673</v>
      </c>
      <c r="B16" s="12">
        <v>726</v>
      </c>
      <c r="C16" s="13">
        <v>44</v>
      </c>
      <c r="D16" s="13">
        <v>268</v>
      </c>
      <c r="E16" s="81">
        <v>86.73139158576052</v>
      </c>
    </row>
    <row r="17" spans="1:5" ht="15" customHeight="1" x14ac:dyDescent="0.2">
      <c r="A17" s="316" t="s">
        <v>674</v>
      </c>
      <c r="B17" s="26">
        <v>160</v>
      </c>
      <c r="C17" s="27">
        <v>9</v>
      </c>
      <c r="D17" s="27">
        <v>160</v>
      </c>
      <c r="E17" s="83">
        <v>141.59292035398229</v>
      </c>
    </row>
    <row r="18" spans="1:5" ht="15" customHeight="1" x14ac:dyDescent="0.2">
      <c r="A18" s="18"/>
      <c r="B18" s="13"/>
      <c r="C18" s="13"/>
      <c r="D18" s="13"/>
      <c r="E18" s="81"/>
    </row>
    <row r="19" spans="1:5" ht="15" customHeight="1" x14ac:dyDescent="0.2">
      <c r="A19" s="272" t="s">
        <v>675</v>
      </c>
      <c r="B19" s="13"/>
      <c r="C19" s="13"/>
      <c r="D19" s="13"/>
      <c r="E19" s="81"/>
    </row>
    <row r="20" spans="1:5" ht="15" customHeight="1" x14ac:dyDescent="0.2">
      <c r="A20" s="272" t="s">
        <v>676</v>
      </c>
      <c r="B20" s="13"/>
      <c r="C20" s="13"/>
      <c r="D20" s="13"/>
      <c r="E20" s="81"/>
    </row>
    <row r="22" spans="1:5" ht="15" customHeight="1" x14ac:dyDescent="0.2">
      <c r="A22" s="317" t="s">
        <v>147</v>
      </c>
    </row>
  </sheetData>
  <mergeCells count="2">
    <mergeCell ref="B3:E3"/>
    <mergeCell ref="B4:C4"/>
  </mergeCells>
  <hyperlinks>
    <hyperlink ref="A22" location="Kazalo!A1" display="nazaj na kazalo" xr:uid="{C89C01AB-7370-451E-8903-8C7BDFFAB2FA}"/>
  </hyperlink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>
    <pageSetUpPr fitToPage="1"/>
  </sheetPr>
  <dimension ref="A1:N40"/>
  <sheetViews>
    <sheetView showGridLines="0" workbookViewId="0"/>
  </sheetViews>
  <sheetFormatPr defaultColWidth="9.140625" defaultRowHeight="15" customHeight="1" x14ac:dyDescent="0.2"/>
  <cols>
    <col min="1" max="1" width="33.5703125" style="6" customWidth="1"/>
    <col min="2" max="4" width="8.42578125" style="6" customWidth="1"/>
    <col min="5" max="5" width="7.7109375" style="6" customWidth="1"/>
    <col min="6" max="8" width="10.140625" style="6" customWidth="1"/>
    <col min="9" max="9" width="18.85546875" style="6" customWidth="1"/>
    <col min="10" max="16384" width="9.140625" style="6"/>
  </cols>
  <sheetData>
    <row r="1" spans="1:8" ht="15" customHeight="1" x14ac:dyDescent="0.2">
      <c r="A1" s="124" t="s">
        <v>561</v>
      </c>
      <c r="B1" s="1"/>
      <c r="C1" s="1"/>
      <c r="D1" s="1"/>
      <c r="E1" s="1"/>
      <c r="F1" s="1"/>
      <c r="G1" s="1"/>
      <c r="H1" s="1"/>
    </row>
    <row r="2" spans="1:8" ht="15" customHeight="1" x14ac:dyDescent="0.2">
      <c r="A2" s="1"/>
      <c r="B2" s="1"/>
      <c r="C2" s="1"/>
      <c r="D2" s="1"/>
      <c r="E2" s="64"/>
      <c r="F2" s="1"/>
      <c r="G2" s="1"/>
      <c r="H2" s="1"/>
    </row>
    <row r="3" spans="1:8" ht="15" customHeight="1" x14ac:dyDescent="0.2">
      <c r="A3" s="49"/>
      <c r="B3" s="348" t="s">
        <v>133</v>
      </c>
      <c r="C3" s="349"/>
      <c r="D3" s="349"/>
      <c r="E3" s="350"/>
      <c r="F3" s="348" t="s">
        <v>135</v>
      </c>
      <c r="G3" s="349"/>
      <c r="H3" s="349"/>
    </row>
    <row r="4" spans="1:8" ht="15" customHeight="1" x14ac:dyDescent="0.2">
      <c r="A4" s="50"/>
      <c r="B4" s="340"/>
      <c r="C4" s="341"/>
      <c r="D4" s="285"/>
      <c r="E4" s="146" t="s">
        <v>649</v>
      </c>
      <c r="F4" s="343" t="s">
        <v>136</v>
      </c>
      <c r="G4" s="344"/>
      <c r="H4" s="344"/>
    </row>
    <row r="5" spans="1:8" ht="15" customHeight="1" x14ac:dyDescent="0.2">
      <c r="A5" s="167" t="s">
        <v>137</v>
      </c>
      <c r="B5" s="176" t="s">
        <v>622</v>
      </c>
      <c r="C5" s="177" t="s">
        <v>654</v>
      </c>
      <c r="D5" s="177" t="s">
        <v>649</v>
      </c>
      <c r="E5" s="177" t="s">
        <v>648</v>
      </c>
      <c r="F5" s="176" t="s">
        <v>614</v>
      </c>
      <c r="G5" s="177" t="s">
        <v>623</v>
      </c>
      <c r="H5" s="177" t="s">
        <v>654</v>
      </c>
    </row>
    <row r="6" spans="1:8" ht="15" customHeight="1" x14ac:dyDescent="0.2">
      <c r="A6" s="21" t="s">
        <v>0</v>
      </c>
      <c r="B6" s="209">
        <v>17272</v>
      </c>
      <c r="C6" s="210">
        <v>1385</v>
      </c>
      <c r="D6" s="210">
        <v>7360</v>
      </c>
      <c r="E6" s="221">
        <v>101.47525162001931</v>
      </c>
      <c r="F6" s="22">
        <v>51665</v>
      </c>
      <c r="G6" s="23">
        <v>51907</v>
      </c>
      <c r="H6" s="23">
        <v>50459</v>
      </c>
    </row>
    <row r="7" spans="1:8" ht="12.75" customHeight="1" x14ac:dyDescent="0.2">
      <c r="A7" s="11"/>
      <c r="B7" s="212"/>
      <c r="C7" s="213"/>
      <c r="D7" s="213"/>
      <c r="E7" s="222"/>
      <c r="F7" s="15"/>
      <c r="G7" s="16"/>
      <c r="H7" s="16"/>
    </row>
    <row r="8" spans="1:8" ht="15" customHeight="1" x14ac:dyDescent="0.2">
      <c r="A8" s="70" t="s">
        <v>138</v>
      </c>
      <c r="B8" s="227">
        <v>17266</v>
      </c>
      <c r="C8" s="223">
        <v>1384</v>
      </c>
      <c r="D8" s="223">
        <v>7350</v>
      </c>
      <c r="E8" s="224">
        <v>101.36532892014895</v>
      </c>
      <c r="F8" s="71">
        <v>51650</v>
      </c>
      <c r="G8" s="17">
        <v>51897</v>
      </c>
      <c r="H8" s="17">
        <v>50440</v>
      </c>
    </row>
    <row r="9" spans="1:8" ht="15" customHeight="1" x14ac:dyDescent="0.2">
      <c r="A9" s="43" t="s">
        <v>139</v>
      </c>
      <c r="B9" s="215">
        <v>13418</v>
      </c>
      <c r="C9" s="216">
        <v>1113</v>
      </c>
      <c r="D9" s="216">
        <v>5701</v>
      </c>
      <c r="E9" s="225">
        <v>98.769923769923778</v>
      </c>
      <c r="F9" s="12">
        <v>46176</v>
      </c>
      <c r="G9" s="13">
        <v>44856</v>
      </c>
      <c r="H9" s="13">
        <v>42770</v>
      </c>
    </row>
    <row r="10" spans="1:8" ht="15" customHeight="1" x14ac:dyDescent="0.2">
      <c r="A10" s="43" t="s">
        <v>141</v>
      </c>
      <c r="B10" s="215">
        <v>3829</v>
      </c>
      <c r="C10" s="216">
        <v>271</v>
      </c>
      <c r="D10" s="216">
        <v>1644</v>
      </c>
      <c r="E10" s="225">
        <v>112.06543967280163</v>
      </c>
      <c r="F10" s="12">
        <v>5466</v>
      </c>
      <c r="G10" s="13">
        <v>7036</v>
      </c>
      <c r="H10" s="13">
        <v>7665</v>
      </c>
    </row>
    <row r="11" spans="1:8" ht="15" customHeight="1" x14ac:dyDescent="0.2">
      <c r="A11" s="43" t="s">
        <v>142</v>
      </c>
      <c r="B11" s="215">
        <v>2</v>
      </c>
      <c r="C11" s="216" t="s">
        <v>336</v>
      </c>
      <c r="D11" s="216" t="s">
        <v>336</v>
      </c>
      <c r="E11" s="225" t="s">
        <v>336</v>
      </c>
      <c r="F11" s="12">
        <v>7</v>
      </c>
      <c r="G11" s="13">
        <v>2</v>
      </c>
      <c r="H11" s="13">
        <v>1</v>
      </c>
    </row>
    <row r="12" spans="1:8" ht="15" customHeight="1" x14ac:dyDescent="0.2">
      <c r="A12" s="43" t="s">
        <v>595</v>
      </c>
      <c r="B12" s="215">
        <v>16</v>
      </c>
      <c r="C12" s="216" t="s">
        <v>336</v>
      </c>
      <c r="D12" s="216">
        <v>4</v>
      </c>
      <c r="E12" s="225">
        <v>44.444444444444443</v>
      </c>
      <c r="F12" s="12">
        <v>1</v>
      </c>
      <c r="G12" s="13">
        <v>2</v>
      </c>
      <c r="H12" s="13">
        <v>3</v>
      </c>
    </row>
    <row r="13" spans="1:8" ht="15" customHeight="1" x14ac:dyDescent="0.2">
      <c r="A13" s="43" t="s">
        <v>140</v>
      </c>
      <c r="B13" s="215">
        <v>1</v>
      </c>
      <c r="C13" s="216" t="s">
        <v>336</v>
      </c>
      <c r="D13" s="216">
        <v>1</v>
      </c>
      <c r="E13" s="225">
        <v>100</v>
      </c>
      <c r="F13" s="12" t="s">
        <v>336</v>
      </c>
      <c r="G13" s="13">
        <v>1</v>
      </c>
      <c r="H13" s="13">
        <v>1</v>
      </c>
    </row>
    <row r="14" spans="1:8" ht="9.75" customHeight="1" x14ac:dyDescent="0.2">
      <c r="A14" s="18"/>
      <c r="B14" s="215"/>
      <c r="C14" s="216"/>
      <c r="D14" s="216"/>
      <c r="E14" s="225"/>
      <c r="F14" s="12"/>
      <c r="G14" s="13"/>
      <c r="H14" s="13"/>
    </row>
    <row r="15" spans="1:8" ht="15" customHeight="1" x14ac:dyDescent="0.2">
      <c r="A15" s="70" t="s">
        <v>143</v>
      </c>
      <c r="B15" s="227">
        <v>6</v>
      </c>
      <c r="C15" s="223">
        <v>1</v>
      </c>
      <c r="D15" s="223">
        <v>10</v>
      </c>
      <c r="E15" s="224">
        <v>500</v>
      </c>
      <c r="F15" s="71">
        <v>15</v>
      </c>
      <c r="G15" s="17">
        <v>10</v>
      </c>
      <c r="H15" s="17">
        <v>19</v>
      </c>
    </row>
    <row r="16" spans="1:8" ht="15" customHeight="1" x14ac:dyDescent="0.2">
      <c r="A16" s="43" t="s">
        <v>583</v>
      </c>
      <c r="B16" s="215">
        <v>1</v>
      </c>
      <c r="C16" s="216" t="s">
        <v>336</v>
      </c>
      <c r="D16" s="216" t="s">
        <v>336</v>
      </c>
      <c r="E16" s="225" t="s">
        <v>336</v>
      </c>
      <c r="F16" s="12" t="s">
        <v>336</v>
      </c>
      <c r="G16" s="13">
        <v>1</v>
      </c>
      <c r="H16" s="13">
        <v>1</v>
      </c>
    </row>
    <row r="17" spans="1:14" ht="15" customHeight="1" x14ac:dyDescent="0.2">
      <c r="A17" s="43" t="s">
        <v>612</v>
      </c>
      <c r="B17" s="215">
        <v>1</v>
      </c>
      <c r="C17" s="216" t="s">
        <v>336</v>
      </c>
      <c r="D17" s="216">
        <v>1</v>
      </c>
      <c r="E17" s="225" t="s">
        <v>336</v>
      </c>
      <c r="F17" s="12">
        <v>1</v>
      </c>
      <c r="G17" s="13" t="s">
        <v>336</v>
      </c>
      <c r="H17" s="13" t="s">
        <v>336</v>
      </c>
    </row>
    <row r="18" spans="1:14" ht="15" customHeight="1" x14ac:dyDescent="0.2">
      <c r="A18" s="43" t="s">
        <v>593</v>
      </c>
      <c r="B18" s="215" t="s">
        <v>336</v>
      </c>
      <c r="C18" s="216" t="s">
        <v>336</v>
      </c>
      <c r="D18" s="216" t="s">
        <v>336</v>
      </c>
      <c r="E18" s="225" t="s">
        <v>336</v>
      </c>
      <c r="F18" s="12">
        <v>1</v>
      </c>
      <c r="G18" s="13" t="s">
        <v>336</v>
      </c>
      <c r="H18" s="13" t="s">
        <v>336</v>
      </c>
    </row>
    <row r="19" spans="1:14" ht="15" customHeight="1" x14ac:dyDescent="0.2">
      <c r="A19" s="43" t="s">
        <v>565</v>
      </c>
      <c r="B19" s="215" t="s">
        <v>336</v>
      </c>
      <c r="C19" s="216" t="s">
        <v>336</v>
      </c>
      <c r="D19" s="216">
        <v>1</v>
      </c>
      <c r="E19" s="225" t="s">
        <v>336</v>
      </c>
      <c r="F19" s="12" t="s">
        <v>336</v>
      </c>
      <c r="G19" s="13" t="s">
        <v>336</v>
      </c>
      <c r="H19" s="13">
        <v>1</v>
      </c>
    </row>
    <row r="20" spans="1:14" ht="15" customHeight="1" x14ac:dyDescent="0.2">
      <c r="A20" s="43" t="s">
        <v>631</v>
      </c>
      <c r="B20" s="215" t="s">
        <v>336</v>
      </c>
      <c r="C20" s="216" t="s">
        <v>336</v>
      </c>
      <c r="D20" s="216">
        <v>1</v>
      </c>
      <c r="E20" s="225" t="s">
        <v>336</v>
      </c>
      <c r="F20" s="12" t="s">
        <v>336</v>
      </c>
      <c r="G20" s="13" t="s">
        <v>336</v>
      </c>
      <c r="H20" s="13">
        <v>1</v>
      </c>
    </row>
    <row r="21" spans="1:14" ht="15" customHeight="1" x14ac:dyDescent="0.2">
      <c r="A21" s="43" t="s">
        <v>617</v>
      </c>
      <c r="B21" s="215">
        <v>2</v>
      </c>
      <c r="C21" s="216">
        <v>1</v>
      </c>
      <c r="D21" s="216">
        <v>1</v>
      </c>
      <c r="E21" s="225" t="s">
        <v>336</v>
      </c>
      <c r="F21" s="12" t="s">
        <v>336</v>
      </c>
      <c r="G21" s="13" t="s">
        <v>336</v>
      </c>
      <c r="H21" s="13">
        <v>1</v>
      </c>
    </row>
    <row r="22" spans="1:14" ht="15" customHeight="1" x14ac:dyDescent="0.2">
      <c r="A22" s="107" t="s">
        <v>542</v>
      </c>
      <c r="B22" s="218">
        <v>2</v>
      </c>
      <c r="C22" s="219">
        <v>0</v>
      </c>
      <c r="D22" s="219">
        <v>6</v>
      </c>
      <c r="E22" s="226">
        <v>600</v>
      </c>
      <c r="F22" s="108">
        <v>13</v>
      </c>
      <c r="G22" s="109">
        <v>9</v>
      </c>
      <c r="H22" s="109">
        <v>15</v>
      </c>
    </row>
    <row r="23" spans="1:14" ht="15" customHeight="1" x14ac:dyDescent="0.2">
      <c r="A23" s="10"/>
      <c r="B23" s="58"/>
      <c r="C23" s="58"/>
      <c r="D23" s="58"/>
      <c r="E23" s="10"/>
      <c r="F23" s="10"/>
      <c r="G23" s="10"/>
      <c r="H23" s="58"/>
    </row>
    <row r="24" spans="1:14" ht="15" customHeight="1" x14ac:dyDescent="0.2">
      <c r="A24" s="6" t="s">
        <v>549</v>
      </c>
      <c r="C24" s="7"/>
      <c r="D24" s="7"/>
      <c r="F24" s="7"/>
      <c r="G24" s="7"/>
      <c r="H24" s="7"/>
    </row>
    <row r="25" spans="1:14" ht="15" customHeight="1" x14ac:dyDescent="0.2">
      <c r="A25" s="6" t="s">
        <v>550</v>
      </c>
      <c r="B25" s="7"/>
      <c r="C25" s="7"/>
      <c r="D25" s="7"/>
      <c r="E25" s="7"/>
      <c r="F25" s="7"/>
      <c r="G25" s="7"/>
      <c r="H25" s="7"/>
    </row>
    <row r="26" spans="1:14" ht="15" customHeight="1" x14ac:dyDescent="0.2">
      <c r="B26" s="7"/>
      <c r="C26" s="7"/>
      <c r="D26" s="7"/>
      <c r="E26" s="7"/>
      <c r="F26" s="7"/>
      <c r="G26" s="7"/>
      <c r="H26" s="7"/>
      <c r="J26" s="7"/>
      <c r="K26" s="7"/>
      <c r="L26" s="7"/>
      <c r="M26" s="7"/>
      <c r="N26" s="7"/>
    </row>
    <row r="27" spans="1:14" ht="15" customHeight="1" x14ac:dyDescent="0.2">
      <c r="A27" s="68" t="s">
        <v>147</v>
      </c>
      <c r="C27" s="7"/>
      <c r="D27" s="7"/>
      <c r="F27" s="7"/>
      <c r="G27" s="7"/>
      <c r="H27" s="7"/>
    </row>
    <row r="28" spans="1:14" ht="15" customHeight="1" x14ac:dyDescent="0.2">
      <c r="C28" s="7"/>
      <c r="D28" s="7"/>
      <c r="E28" s="7"/>
      <c r="F28" s="7"/>
      <c r="G28" s="7"/>
      <c r="H28" s="7"/>
    </row>
    <row r="29" spans="1:14" ht="15" customHeight="1" x14ac:dyDescent="0.2">
      <c r="A29" s="43"/>
      <c r="B29" s="7"/>
      <c r="C29" s="7"/>
      <c r="D29" s="7"/>
      <c r="E29" s="7"/>
      <c r="G29" s="7"/>
      <c r="H29" s="7"/>
      <c r="I29" s="7"/>
    </row>
    <row r="30" spans="1:14" ht="15" customHeight="1" x14ac:dyDescent="0.2">
      <c r="B30" s="7"/>
      <c r="C30" s="7"/>
      <c r="D30" s="7"/>
      <c r="E30" s="7"/>
    </row>
    <row r="40" spans="8:9" ht="15" customHeight="1" x14ac:dyDescent="0.2">
      <c r="H40" s="7"/>
      <c r="I40" s="7"/>
    </row>
  </sheetData>
  <mergeCells count="4">
    <mergeCell ref="B3:E3"/>
    <mergeCell ref="F3:H3"/>
    <mergeCell ref="F4:H4"/>
    <mergeCell ref="B4:C4"/>
  </mergeCells>
  <hyperlinks>
    <hyperlink ref="A27" location="Kazalo!A1" display="nazaj na kazalo" xr:uid="{00000000-0004-0000-2D00-000000000000}"/>
  </hyperlinks>
  <pageMargins left="0.43307086614173229" right="0.43307086614173229" top="0.98425196850393704" bottom="0.98425196850393704" header="0" footer="0"/>
  <pageSetup paperSize="9" scale="99" fitToHeight="0" orientation="portrait" horizontalDpi="300" verticalDpi="300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850DE7-BFBC-43F9-8838-0AADA429BCAC}">
  <dimension ref="A1:E25"/>
  <sheetViews>
    <sheetView showGridLines="0" workbookViewId="0"/>
  </sheetViews>
  <sheetFormatPr defaultRowHeight="15" customHeight="1" x14ac:dyDescent="0.2"/>
  <cols>
    <col min="1" max="1" width="19" style="318" customWidth="1"/>
    <col min="2" max="2" width="9.140625" style="318"/>
    <col min="3" max="3" width="11.140625" style="318" customWidth="1"/>
    <col min="4" max="4" width="9.140625" style="318"/>
    <col min="5" max="5" width="8.7109375" style="318" customWidth="1"/>
    <col min="6" max="16384" width="9.140625" style="291"/>
  </cols>
  <sheetData>
    <row r="1" spans="1:5" ht="15" customHeight="1" x14ac:dyDescent="0.2">
      <c r="A1" s="309" t="s">
        <v>677</v>
      </c>
    </row>
    <row r="3" spans="1:5" ht="15" customHeight="1" x14ac:dyDescent="0.2">
      <c r="A3" s="30"/>
      <c r="B3" s="348" t="s">
        <v>662</v>
      </c>
      <c r="C3" s="349"/>
      <c r="D3" s="349"/>
      <c r="E3" s="349"/>
    </row>
    <row r="4" spans="1:5" ht="15" customHeight="1" x14ac:dyDescent="0.2">
      <c r="A4" s="307" t="s">
        <v>663</v>
      </c>
      <c r="B4" s="340"/>
      <c r="C4" s="341"/>
      <c r="D4" s="308"/>
      <c r="E4" s="146" t="s">
        <v>696</v>
      </c>
    </row>
    <row r="5" spans="1:5" ht="15" customHeight="1" x14ac:dyDescent="0.2">
      <c r="A5" s="312" t="s">
        <v>664</v>
      </c>
      <c r="B5" s="176" t="s">
        <v>622</v>
      </c>
      <c r="C5" s="177" t="s">
        <v>694</v>
      </c>
      <c r="D5" s="177" t="s">
        <v>695</v>
      </c>
      <c r="E5" s="177" t="s">
        <v>697</v>
      </c>
    </row>
    <row r="6" spans="1:5" ht="15" customHeight="1" x14ac:dyDescent="0.2">
      <c r="A6" s="319" t="s">
        <v>0</v>
      </c>
      <c r="B6" s="22">
        <v>27408</v>
      </c>
      <c r="C6" s="23">
        <v>2003</v>
      </c>
      <c r="D6" s="23">
        <v>10958</v>
      </c>
      <c r="E6" s="75">
        <v>94.561774023231266</v>
      </c>
    </row>
    <row r="7" spans="1:5" ht="15" customHeight="1" x14ac:dyDescent="0.2">
      <c r="A7" s="84"/>
      <c r="B7" s="15"/>
      <c r="C7" s="16"/>
      <c r="D7" s="16"/>
      <c r="E7" s="78"/>
    </row>
    <row r="8" spans="1:5" ht="15" customHeight="1" x14ac:dyDescent="0.2">
      <c r="A8" s="320" t="s">
        <v>142</v>
      </c>
      <c r="B8" s="215">
        <v>12881</v>
      </c>
      <c r="C8" s="216">
        <v>809</v>
      </c>
      <c r="D8" s="216">
        <v>4433</v>
      </c>
      <c r="E8" s="225">
        <v>75.578727841501575</v>
      </c>
    </row>
    <row r="9" spans="1:5" ht="15" customHeight="1" x14ac:dyDescent="0.2">
      <c r="A9" s="320" t="s">
        <v>595</v>
      </c>
      <c r="B9" s="215">
        <v>4396</v>
      </c>
      <c r="C9" s="216">
        <v>300</v>
      </c>
      <c r="D9" s="216">
        <v>1781</v>
      </c>
      <c r="E9" s="225">
        <v>95.857605177993534</v>
      </c>
    </row>
    <row r="10" spans="1:5" ht="15" customHeight="1" x14ac:dyDescent="0.2">
      <c r="A10" s="320" t="s">
        <v>678</v>
      </c>
      <c r="B10" s="215">
        <v>1981</v>
      </c>
      <c r="C10" s="216">
        <v>156</v>
      </c>
      <c r="D10" s="216">
        <v>683</v>
      </c>
      <c r="E10" s="225">
        <v>86.600846262341321</v>
      </c>
    </row>
    <row r="11" spans="1:5" ht="15" customHeight="1" x14ac:dyDescent="0.2">
      <c r="A11" s="320" t="s">
        <v>141</v>
      </c>
      <c r="B11" s="215">
        <v>976</v>
      </c>
      <c r="C11" s="216">
        <v>126</v>
      </c>
      <c r="D11" s="216">
        <v>740</v>
      </c>
      <c r="E11" s="225">
        <v>222.36286919831224</v>
      </c>
    </row>
    <row r="12" spans="1:5" ht="15" customHeight="1" x14ac:dyDescent="0.2">
      <c r="A12" s="320" t="s">
        <v>631</v>
      </c>
      <c r="B12" s="215">
        <v>1562</v>
      </c>
      <c r="C12" s="216">
        <v>85</v>
      </c>
      <c r="D12" s="216">
        <v>363</v>
      </c>
      <c r="E12" s="225">
        <v>89.791666666666671</v>
      </c>
    </row>
    <row r="13" spans="1:5" ht="15" customHeight="1" x14ac:dyDescent="0.2">
      <c r="A13" s="320" t="s">
        <v>698</v>
      </c>
      <c r="B13" s="215">
        <v>408</v>
      </c>
      <c r="C13" s="216">
        <v>74</v>
      </c>
      <c r="D13" s="216">
        <v>505</v>
      </c>
      <c r="E13" s="225">
        <v>334.93975903614455</v>
      </c>
    </row>
    <row r="14" spans="1:5" ht="15" customHeight="1" x14ac:dyDescent="0.2">
      <c r="A14" s="320" t="s">
        <v>139</v>
      </c>
      <c r="B14" s="215">
        <v>1306</v>
      </c>
      <c r="C14" s="216">
        <v>71</v>
      </c>
      <c r="D14" s="216">
        <v>463</v>
      </c>
      <c r="E14" s="225">
        <v>79.191919191919197</v>
      </c>
    </row>
    <row r="15" spans="1:5" ht="15" customHeight="1" x14ac:dyDescent="0.2">
      <c r="A15" s="320" t="s">
        <v>679</v>
      </c>
      <c r="B15" s="215">
        <v>927</v>
      </c>
      <c r="C15" s="216">
        <v>61</v>
      </c>
      <c r="D15" s="216">
        <v>395</v>
      </c>
      <c r="E15" s="225">
        <v>125.09363295880149</v>
      </c>
    </row>
    <row r="16" spans="1:5" ht="15" customHeight="1" x14ac:dyDescent="0.2">
      <c r="A16" s="320" t="s">
        <v>680</v>
      </c>
      <c r="B16" s="215">
        <v>372</v>
      </c>
      <c r="C16" s="216">
        <v>57</v>
      </c>
      <c r="D16" s="216">
        <v>271</v>
      </c>
      <c r="E16" s="225">
        <v>216.16161616161617</v>
      </c>
    </row>
    <row r="17" spans="1:5" ht="15" customHeight="1" x14ac:dyDescent="0.2">
      <c r="A17" s="320" t="s">
        <v>681</v>
      </c>
      <c r="B17" s="215">
        <v>574</v>
      </c>
      <c r="C17" s="216">
        <v>56</v>
      </c>
      <c r="D17" s="216">
        <v>301</v>
      </c>
      <c r="E17" s="225">
        <v>163.33333333333334</v>
      </c>
    </row>
    <row r="18" spans="1:5" ht="15" customHeight="1" x14ac:dyDescent="0.2">
      <c r="A18" s="320" t="s">
        <v>682</v>
      </c>
      <c r="B18" s="215">
        <v>332</v>
      </c>
      <c r="C18" s="216">
        <v>31</v>
      </c>
      <c r="D18" s="216">
        <v>150</v>
      </c>
      <c r="E18" s="225">
        <v>103.47826086956522</v>
      </c>
    </row>
    <row r="19" spans="1:5" ht="15" customHeight="1" x14ac:dyDescent="0.2">
      <c r="A19" s="320" t="s">
        <v>699</v>
      </c>
      <c r="B19" s="215">
        <v>299</v>
      </c>
      <c r="C19" s="216">
        <v>27</v>
      </c>
      <c r="D19" s="216">
        <v>97</v>
      </c>
      <c r="E19" s="225">
        <v>132.18390804597701</v>
      </c>
    </row>
    <row r="20" spans="1:5" ht="15" customHeight="1" x14ac:dyDescent="0.2">
      <c r="A20" s="321" t="s">
        <v>542</v>
      </c>
      <c r="B20" s="322">
        <v>1394</v>
      </c>
      <c r="C20" s="323">
        <v>150</v>
      </c>
      <c r="D20" s="323">
        <v>776</v>
      </c>
      <c r="E20" s="257">
        <v>142.40196078431373</v>
      </c>
    </row>
    <row r="21" spans="1:5" ht="15" customHeight="1" x14ac:dyDescent="0.2">
      <c r="A21" s="18"/>
      <c r="B21" s="13"/>
      <c r="C21" s="13"/>
      <c r="D21" s="13"/>
      <c r="E21" s="81"/>
    </row>
    <row r="22" spans="1:5" ht="15" customHeight="1" x14ac:dyDescent="0.2">
      <c r="A22" s="272" t="s">
        <v>683</v>
      </c>
      <c r="B22" s="13"/>
      <c r="C22" s="13"/>
      <c r="D22" s="13"/>
      <c r="E22" s="81"/>
    </row>
    <row r="23" spans="1:5" ht="15" customHeight="1" x14ac:dyDescent="0.2">
      <c r="A23" s="272" t="s">
        <v>684</v>
      </c>
      <c r="B23" s="156"/>
      <c r="C23" s="156"/>
      <c r="D23" s="156"/>
      <c r="E23" s="156"/>
    </row>
    <row r="24" spans="1:5" ht="15" customHeight="1" x14ac:dyDescent="0.2">
      <c r="A24" s="324"/>
      <c r="B24" s="156"/>
      <c r="C24" s="156"/>
      <c r="D24" s="156"/>
      <c r="E24" s="156"/>
    </row>
    <row r="25" spans="1:5" ht="15" customHeight="1" x14ac:dyDescent="0.2">
      <c r="A25" s="317" t="s">
        <v>147</v>
      </c>
      <c r="B25" s="139"/>
      <c r="C25" s="139"/>
      <c r="D25" s="139"/>
      <c r="E25" s="139"/>
    </row>
  </sheetData>
  <mergeCells count="2">
    <mergeCell ref="B3:E3"/>
    <mergeCell ref="B4:C4"/>
  </mergeCells>
  <hyperlinks>
    <hyperlink ref="A25" location="Kazalo!A1" display="nazaj na kazalo" xr:uid="{763CC32F-F921-4E26-A60A-9CC9BA826E44}"/>
  </hyperlink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>
    <pageSetUpPr fitToPage="1"/>
  </sheetPr>
  <dimension ref="A1:H34"/>
  <sheetViews>
    <sheetView showGridLines="0" workbookViewId="0"/>
  </sheetViews>
  <sheetFormatPr defaultColWidth="9.140625" defaultRowHeight="15" customHeight="1" x14ac:dyDescent="0.2"/>
  <cols>
    <col min="1" max="1" width="33.5703125" style="6" customWidth="1"/>
    <col min="2" max="4" width="8.42578125" style="6" customWidth="1"/>
    <col min="5" max="5" width="7.7109375" style="6" customWidth="1"/>
    <col min="6" max="8" width="10.140625" style="6" customWidth="1"/>
    <col min="9" max="16384" width="9.140625" style="6"/>
  </cols>
  <sheetData>
    <row r="1" spans="1:8" ht="15" customHeight="1" x14ac:dyDescent="0.2">
      <c r="A1" s="124" t="s">
        <v>560</v>
      </c>
      <c r="B1" s="1"/>
      <c r="C1" s="1"/>
      <c r="D1" s="1"/>
      <c r="E1" s="1"/>
      <c r="F1" s="1"/>
      <c r="G1" s="1"/>
      <c r="H1" s="1"/>
    </row>
    <row r="2" spans="1:8" ht="15" customHeight="1" x14ac:dyDescent="0.2">
      <c r="A2" s="1"/>
      <c r="B2" s="1"/>
      <c r="C2" s="1"/>
      <c r="D2" s="1"/>
      <c r="E2" s="64"/>
      <c r="F2" s="1"/>
      <c r="G2" s="1"/>
      <c r="H2" s="1"/>
    </row>
    <row r="3" spans="1:8" ht="15" customHeight="1" x14ac:dyDescent="0.2">
      <c r="A3" s="205"/>
      <c r="B3" s="348" t="s">
        <v>133</v>
      </c>
      <c r="C3" s="349"/>
      <c r="D3" s="349"/>
      <c r="E3" s="350"/>
      <c r="F3" s="348" t="s">
        <v>135</v>
      </c>
      <c r="G3" s="349"/>
      <c r="H3" s="349"/>
    </row>
    <row r="4" spans="1:8" ht="15" customHeight="1" x14ac:dyDescent="0.2">
      <c r="A4" s="158"/>
      <c r="B4" s="340"/>
      <c r="C4" s="341"/>
      <c r="D4" s="285"/>
      <c r="E4" s="146" t="s">
        <v>649</v>
      </c>
      <c r="F4" s="343" t="s">
        <v>136</v>
      </c>
      <c r="G4" s="344"/>
      <c r="H4" s="344"/>
    </row>
    <row r="5" spans="1:8" ht="15" customHeight="1" x14ac:dyDescent="0.2">
      <c r="A5" s="203" t="s">
        <v>62</v>
      </c>
      <c r="B5" s="176" t="s">
        <v>623</v>
      </c>
      <c r="C5" s="177" t="s">
        <v>654</v>
      </c>
      <c r="D5" s="177" t="s">
        <v>649</v>
      </c>
      <c r="E5" s="177" t="s">
        <v>648</v>
      </c>
      <c r="F5" s="176" t="s">
        <v>614</v>
      </c>
      <c r="G5" s="177" t="s">
        <v>623</v>
      </c>
      <c r="H5" s="177" t="s">
        <v>654</v>
      </c>
    </row>
    <row r="6" spans="1:8" ht="15" customHeight="1" x14ac:dyDescent="0.2">
      <c r="A6" s="21" t="s">
        <v>0</v>
      </c>
      <c r="B6" s="243">
        <v>1324</v>
      </c>
      <c r="C6" s="23">
        <v>1385</v>
      </c>
      <c r="D6" s="23">
        <v>7360</v>
      </c>
      <c r="E6" s="103">
        <v>101.47525162001931</v>
      </c>
      <c r="F6" s="22">
        <v>51665</v>
      </c>
      <c r="G6" s="23">
        <v>51907</v>
      </c>
      <c r="H6" s="23">
        <v>50459</v>
      </c>
    </row>
    <row r="7" spans="1:8" ht="15" customHeight="1" x14ac:dyDescent="0.2">
      <c r="A7" s="11"/>
      <c r="B7" s="244"/>
      <c r="C7" s="16"/>
      <c r="D7" s="16"/>
      <c r="E7" s="104"/>
      <c r="F7" s="15"/>
      <c r="G7" s="16"/>
      <c r="H7" s="16"/>
    </row>
    <row r="8" spans="1:8" ht="15" customHeight="1" x14ac:dyDescent="0.2">
      <c r="A8" s="18" t="s">
        <v>2</v>
      </c>
      <c r="B8" s="245">
        <v>8</v>
      </c>
      <c r="C8" s="13">
        <v>30</v>
      </c>
      <c r="D8" s="13">
        <v>231</v>
      </c>
      <c r="E8" s="114">
        <v>89.534883720930239</v>
      </c>
      <c r="F8" s="12">
        <v>110</v>
      </c>
      <c r="G8" s="13">
        <v>115</v>
      </c>
      <c r="H8" s="13">
        <v>282</v>
      </c>
    </row>
    <row r="9" spans="1:8" ht="15" customHeight="1" x14ac:dyDescent="0.2">
      <c r="A9" s="18" t="s">
        <v>3</v>
      </c>
      <c r="B9" s="245" t="s">
        <v>336</v>
      </c>
      <c r="C9" s="13" t="s">
        <v>336</v>
      </c>
      <c r="D9" s="13">
        <v>11</v>
      </c>
      <c r="E9" s="105">
        <v>40.74074074074074</v>
      </c>
      <c r="F9" s="12">
        <v>57</v>
      </c>
      <c r="G9" s="13">
        <v>98</v>
      </c>
      <c r="H9" s="13">
        <v>97</v>
      </c>
    </row>
    <row r="10" spans="1:8" ht="15" customHeight="1" x14ac:dyDescent="0.2">
      <c r="A10" s="18" t="s">
        <v>4</v>
      </c>
      <c r="B10" s="245">
        <v>312</v>
      </c>
      <c r="C10" s="13">
        <v>205</v>
      </c>
      <c r="D10" s="13">
        <v>1389</v>
      </c>
      <c r="E10" s="105">
        <v>75.694822888283369</v>
      </c>
      <c r="F10" s="12">
        <v>11457</v>
      </c>
      <c r="G10" s="13">
        <v>11925</v>
      </c>
      <c r="H10" s="13">
        <v>11534</v>
      </c>
    </row>
    <row r="11" spans="1:8" ht="15" customHeight="1" x14ac:dyDescent="0.2">
      <c r="A11" s="18" t="s">
        <v>5</v>
      </c>
      <c r="B11" s="245" t="s">
        <v>336</v>
      </c>
      <c r="C11" s="13">
        <v>1</v>
      </c>
      <c r="D11" s="13">
        <v>1</v>
      </c>
      <c r="E11" s="105">
        <v>14.285714285714285</v>
      </c>
      <c r="F11" s="12">
        <v>13</v>
      </c>
      <c r="G11" s="13">
        <v>16</v>
      </c>
      <c r="H11" s="13">
        <v>13</v>
      </c>
    </row>
    <row r="12" spans="1:8" ht="15" customHeight="1" x14ac:dyDescent="0.2">
      <c r="A12" s="18" t="s">
        <v>6</v>
      </c>
      <c r="B12" s="245">
        <v>2</v>
      </c>
      <c r="C12" s="13">
        <v>2</v>
      </c>
      <c r="D12" s="13">
        <v>8</v>
      </c>
      <c r="E12" s="105">
        <v>80</v>
      </c>
      <c r="F12" s="12">
        <v>19</v>
      </c>
      <c r="G12" s="13">
        <v>35</v>
      </c>
      <c r="H12" s="13">
        <v>41</v>
      </c>
    </row>
    <row r="13" spans="1:8" ht="15" customHeight="1" x14ac:dyDescent="0.2">
      <c r="A13" s="18" t="s">
        <v>7</v>
      </c>
      <c r="B13" s="245">
        <v>272</v>
      </c>
      <c r="C13" s="13">
        <v>190</v>
      </c>
      <c r="D13" s="13">
        <v>1135</v>
      </c>
      <c r="E13" s="105">
        <v>80.840455840455832</v>
      </c>
      <c r="F13" s="12">
        <v>9274</v>
      </c>
      <c r="G13" s="13">
        <v>9131</v>
      </c>
      <c r="H13" s="13">
        <v>8596</v>
      </c>
    </row>
    <row r="14" spans="1:8" ht="15" customHeight="1" x14ac:dyDescent="0.2">
      <c r="A14" s="18" t="s">
        <v>8</v>
      </c>
      <c r="B14" s="245">
        <v>56</v>
      </c>
      <c r="C14" s="13">
        <v>47</v>
      </c>
      <c r="D14" s="13">
        <v>263</v>
      </c>
      <c r="E14" s="105">
        <v>90.06849315068493</v>
      </c>
      <c r="F14" s="12">
        <v>1154</v>
      </c>
      <c r="G14" s="13">
        <v>1450</v>
      </c>
      <c r="H14" s="13">
        <v>1587</v>
      </c>
    </row>
    <row r="15" spans="1:8" ht="15" customHeight="1" x14ac:dyDescent="0.2">
      <c r="A15" s="18" t="s">
        <v>9</v>
      </c>
      <c r="B15" s="245">
        <v>166</v>
      </c>
      <c r="C15" s="13">
        <v>133</v>
      </c>
      <c r="D15" s="13">
        <v>721</v>
      </c>
      <c r="E15" s="105">
        <v>87.393939393939391</v>
      </c>
      <c r="F15" s="12">
        <v>4947</v>
      </c>
      <c r="G15" s="13">
        <v>5087</v>
      </c>
      <c r="H15" s="13">
        <v>4788</v>
      </c>
    </row>
    <row r="16" spans="1:8" ht="15" customHeight="1" x14ac:dyDescent="0.2">
      <c r="A16" s="18" t="s">
        <v>10</v>
      </c>
      <c r="B16" s="245">
        <v>50</v>
      </c>
      <c r="C16" s="13">
        <v>51</v>
      </c>
      <c r="D16" s="13">
        <v>266</v>
      </c>
      <c r="E16" s="105">
        <v>85.256410256410248</v>
      </c>
      <c r="F16" s="12">
        <v>1110</v>
      </c>
      <c r="G16" s="13">
        <v>1387</v>
      </c>
      <c r="H16" s="13">
        <v>1538</v>
      </c>
    </row>
    <row r="17" spans="1:8" ht="15" customHeight="1" x14ac:dyDescent="0.2">
      <c r="A17" s="18" t="s">
        <v>11</v>
      </c>
      <c r="B17" s="245">
        <v>2</v>
      </c>
      <c r="C17" s="13">
        <v>2</v>
      </c>
      <c r="D17" s="13">
        <v>10</v>
      </c>
      <c r="E17" s="105">
        <v>52.631578947368418</v>
      </c>
      <c r="F17" s="12">
        <v>56</v>
      </c>
      <c r="G17" s="13">
        <v>118</v>
      </c>
      <c r="H17" s="13">
        <v>102</v>
      </c>
    </row>
    <row r="18" spans="1:8" ht="15" customHeight="1" x14ac:dyDescent="0.2">
      <c r="A18" s="18" t="s">
        <v>12</v>
      </c>
      <c r="B18" s="245" t="s">
        <v>336</v>
      </c>
      <c r="C18" s="13" t="s">
        <v>336</v>
      </c>
      <c r="D18" s="13" t="s">
        <v>336</v>
      </c>
      <c r="E18" s="105" t="s">
        <v>336</v>
      </c>
      <c r="F18" s="12">
        <v>2</v>
      </c>
      <c r="G18" s="13">
        <v>2</v>
      </c>
      <c r="H18" s="13">
        <v>2</v>
      </c>
    </row>
    <row r="19" spans="1:8" ht="15" customHeight="1" x14ac:dyDescent="0.2">
      <c r="A19" s="18" t="s">
        <v>13</v>
      </c>
      <c r="B19" s="245">
        <v>2</v>
      </c>
      <c r="C19" s="13">
        <v>1</v>
      </c>
      <c r="D19" s="13">
        <v>11</v>
      </c>
      <c r="E19" s="105">
        <v>73.333333333333329</v>
      </c>
      <c r="F19" s="12">
        <v>87</v>
      </c>
      <c r="G19" s="13">
        <v>92</v>
      </c>
      <c r="H19" s="13">
        <v>105</v>
      </c>
    </row>
    <row r="20" spans="1:8" ht="15" customHeight="1" x14ac:dyDescent="0.2">
      <c r="A20" s="18" t="s">
        <v>14</v>
      </c>
      <c r="B20" s="245">
        <v>11</v>
      </c>
      <c r="C20" s="13">
        <v>8</v>
      </c>
      <c r="D20" s="13">
        <v>67</v>
      </c>
      <c r="E20" s="105">
        <v>48.201438848920866</v>
      </c>
      <c r="F20" s="12">
        <v>588</v>
      </c>
      <c r="G20" s="13">
        <v>600</v>
      </c>
      <c r="H20" s="13">
        <v>590</v>
      </c>
    </row>
    <row r="21" spans="1:8" ht="15" customHeight="1" x14ac:dyDescent="0.2">
      <c r="A21" s="18" t="s">
        <v>15</v>
      </c>
      <c r="B21" s="245">
        <v>50</v>
      </c>
      <c r="C21" s="13">
        <v>19</v>
      </c>
      <c r="D21" s="13">
        <v>132</v>
      </c>
      <c r="E21" s="105">
        <v>63.46153846153846</v>
      </c>
      <c r="F21" s="12">
        <v>1014</v>
      </c>
      <c r="G21" s="13">
        <v>1168</v>
      </c>
      <c r="H21" s="13">
        <v>1135</v>
      </c>
    </row>
    <row r="22" spans="1:8" ht="15" customHeight="1" x14ac:dyDescent="0.2">
      <c r="A22" s="18" t="s">
        <v>16</v>
      </c>
      <c r="B22" s="245" t="s">
        <v>336</v>
      </c>
      <c r="C22" s="13" t="s">
        <v>336</v>
      </c>
      <c r="D22" s="13">
        <v>1</v>
      </c>
      <c r="E22" s="105">
        <v>50</v>
      </c>
      <c r="F22" s="12" t="s">
        <v>336</v>
      </c>
      <c r="G22" s="13" t="s">
        <v>336</v>
      </c>
      <c r="H22" s="13">
        <v>1</v>
      </c>
    </row>
    <row r="23" spans="1:8" ht="15" customHeight="1" x14ac:dyDescent="0.2">
      <c r="A23" s="18" t="s">
        <v>17</v>
      </c>
      <c r="B23" s="245">
        <v>1</v>
      </c>
      <c r="C23" s="13">
        <v>3</v>
      </c>
      <c r="D23" s="13">
        <v>8</v>
      </c>
      <c r="E23" s="105">
        <v>266.66666666666663</v>
      </c>
      <c r="F23" s="12">
        <v>10</v>
      </c>
      <c r="G23" s="13">
        <v>14</v>
      </c>
      <c r="H23" s="13">
        <v>20</v>
      </c>
    </row>
    <row r="24" spans="1:8" ht="15" customHeight="1" x14ac:dyDescent="0.2">
      <c r="A24" s="18" t="s">
        <v>18</v>
      </c>
      <c r="B24" s="245">
        <v>21</v>
      </c>
      <c r="C24" s="13">
        <v>15</v>
      </c>
      <c r="D24" s="13">
        <v>62</v>
      </c>
      <c r="E24" s="105">
        <v>213.79310344827584</v>
      </c>
      <c r="F24" s="12">
        <v>75</v>
      </c>
      <c r="G24" s="13">
        <v>174</v>
      </c>
      <c r="H24" s="13">
        <v>220</v>
      </c>
    </row>
    <row r="25" spans="1:8" ht="15" customHeight="1" x14ac:dyDescent="0.2">
      <c r="A25" s="18" t="s">
        <v>19</v>
      </c>
      <c r="B25" s="245">
        <v>1</v>
      </c>
      <c r="C25" s="13">
        <v>1</v>
      </c>
      <c r="D25" s="13">
        <v>8</v>
      </c>
      <c r="E25" s="105">
        <v>57.142857142857139</v>
      </c>
      <c r="F25" s="12">
        <v>50</v>
      </c>
      <c r="G25" s="13">
        <v>56</v>
      </c>
      <c r="H25" s="13">
        <v>52</v>
      </c>
    </row>
    <row r="26" spans="1:8" ht="15" customHeight="1" x14ac:dyDescent="0.2">
      <c r="A26" s="18" t="s">
        <v>20</v>
      </c>
      <c r="B26" s="245">
        <v>5</v>
      </c>
      <c r="C26" s="13">
        <v>4</v>
      </c>
      <c r="D26" s="13">
        <v>15</v>
      </c>
      <c r="E26" s="105">
        <v>36.585365853658537</v>
      </c>
      <c r="F26" s="12">
        <v>111</v>
      </c>
      <c r="G26" s="13">
        <v>147</v>
      </c>
      <c r="H26" s="13">
        <v>150</v>
      </c>
    </row>
    <row r="27" spans="1:8" ht="22.5" x14ac:dyDescent="0.2">
      <c r="A27" s="18" t="s">
        <v>555</v>
      </c>
      <c r="B27" s="245" t="s">
        <v>336</v>
      </c>
      <c r="C27" s="13" t="s">
        <v>336</v>
      </c>
      <c r="D27" s="13" t="s">
        <v>336</v>
      </c>
      <c r="E27" s="105" t="s">
        <v>336</v>
      </c>
      <c r="F27" s="12" t="s">
        <v>336</v>
      </c>
      <c r="G27" s="13" t="s">
        <v>336</v>
      </c>
      <c r="H27" s="13" t="s">
        <v>336</v>
      </c>
    </row>
    <row r="28" spans="1:8" ht="15.75" customHeight="1" x14ac:dyDescent="0.2">
      <c r="A28" s="18" t="s">
        <v>599</v>
      </c>
      <c r="B28" s="245" t="s">
        <v>336</v>
      </c>
      <c r="C28" s="13" t="s">
        <v>336</v>
      </c>
      <c r="D28" s="13" t="s">
        <v>336</v>
      </c>
      <c r="E28" s="105" t="s">
        <v>336</v>
      </c>
      <c r="F28" s="12" t="s">
        <v>336</v>
      </c>
      <c r="G28" s="13" t="s">
        <v>336</v>
      </c>
      <c r="H28" s="13" t="s">
        <v>336</v>
      </c>
    </row>
    <row r="29" spans="1:8" ht="15" customHeight="1" x14ac:dyDescent="0.2">
      <c r="A29" s="25" t="s">
        <v>539</v>
      </c>
      <c r="B29" s="246">
        <v>365</v>
      </c>
      <c r="C29" s="27">
        <v>673</v>
      </c>
      <c r="D29" s="27">
        <v>3021</v>
      </c>
      <c r="E29" s="106">
        <v>166.72185430463574</v>
      </c>
      <c r="F29" s="26">
        <v>21531</v>
      </c>
      <c r="G29" s="27">
        <v>20292</v>
      </c>
      <c r="H29" s="27">
        <v>19606</v>
      </c>
    </row>
    <row r="30" spans="1:8" ht="15" customHeight="1" x14ac:dyDescent="0.2">
      <c r="A30" s="18"/>
      <c r="B30" s="13"/>
      <c r="C30" s="13"/>
      <c r="D30" s="13"/>
      <c r="E30" s="81"/>
      <c r="F30" s="13"/>
      <c r="G30" s="13"/>
      <c r="H30" s="13"/>
    </row>
    <row r="31" spans="1:8" ht="15" customHeight="1" x14ac:dyDescent="0.2">
      <c r="A31" s="272" t="s">
        <v>549</v>
      </c>
      <c r="B31" s="13"/>
      <c r="C31" s="13"/>
      <c r="D31" s="13"/>
      <c r="E31" s="81"/>
      <c r="F31" s="13"/>
      <c r="G31" s="13"/>
      <c r="H31" s="13"/>
    </row>
    <row r="32" spans="1:8" ht="15" customHeight="1" x14ac:dyDescent="0.2">
      <c r="A32" s="273" t="s">
        <v>550</v>
      </c>
      <c r="B32" s="10"/>
      <c r="C32" s="10"/>
      <c r="D32" s="10"/>
      <c r="E32" s="10"/>
      <c r="F32" s="10"/>
      <c r="G32" s="10"/>
      <c r="H32" s="10"/>
    </row>
    <row r="33" spans="1:8" ht="15" customHeight="1" x14ac:dyDescent="0.2">
      <c r="A33" s="273"/>
      <c r="B33" s="10"/>
      <c r="C33" s="10"/>
      <c r="D33" s="10"/>
      <c r="E33" s="10"/>
      <c r="F33" s="10"/>
      <c r="G33" s="10"/>
      <c r="H33" s="10"/>
    </row>
    <row r="34" spans="1:8" ht="15" customHeight="1" x14ac:dyDescent="0.2">
      <c r="A34" s="68" t="s">
        <v>147</v>
      </c>
    </row>
  </sheetData>
  <mergeCells count="4">
    <mergeCell ref="B3:E3"/>
    <mergeCell ref="F3:H3"/>
    <mergeCell ref="F4:H4"/>
    <mergeCell ref="B4:C4"/>
  </mergeCells>
  <hyperlinks>
    <hyperlink ref="A34" location="Kazalo!A1" display="nazaj na kazalo" xr:uid="{00000000-0004-0000-2E00-000000000000}"/>
  </hyperlinks>
  <pageMargins left="0.43307086614173229" right="0.43307086614173229" top="0.98425196850393704" bottom="0.98425196850393704" header="0" footer="0"/>
  <pageSetup paperSize="9" scale="99" fitToHeight="0" orientation="portrait" horizontalDpi="300" verticalDpi="300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667973-DF5F-4D34-B290-9A07FCA5E0DE}">
  <dimension ref="A1:E36"/>
  <sheetViews>
    <sheetView showGridLines="0" workbookViewId="0"/>
  </sheetViews>
  <sheetFormatPr defaultRowHeight="12.75" x14ac:dyDescent="0.2"/>
  <cols>
    <col min="1" max="1" width="62.85546875" style="318" customWidth="1"/>
    <col min="2" max="5" width="9.140625" style="318"/>
    <col min="6" max="16384" width="9.140625" style="291"/>
  </cols>
  <sheetData>
    <row r="1" spans="1:5" ht="15" customHeight="1" x14ac:dyDescent="0.2">
      <c r="A1" s="309" t="s">
        <v>685</v>
      </c>
      <c r="B1" s="310"/>
      <c r="C1" s="310"/>
      <c r="D1" s="310"/>
      <c r="E1" s="310"/>
    </row>
    <row r="2" spans="1:5" ht="15" customHeight="1" x14ac:dyDescent="0.2">
      <c r="A2" s="310"/>
      <c r="B2" s="310"/>
      <c r="C2" s="310"/>
      <c r="D2" s="310"/>
      <c r="E2" s="311"/>
    </row>
    <row r="3" spans="1:5" ht="15" customHeight="1" x14ac:dyDescent="0.2">
      <c r="A3" s="29"/>
      <c r="B3" s="357" t="s">
        <v>133</v>
      </c>
      <c r="C3" s="349"/>
      <c r="D3" s="349"/>
      <c r="E3" s="349"/>
    </row>
    <row r="4" spans="1:5" ht="15" customHeight="1" x14ac:dyDescent="0.2">
      <c r="A4" s="228"/>
      <c r="B4" s="340"/>
      <c r="C4" s="341"/>
      <c r="D4" s="308"/>
      <c r="E4" s="146" t="s">
        <v>696</v>
      </c>
    </row>
    <row r="5" spans="1:5" ht="15" customHeight="1" x14ac:dyDescent="0.2">
      <c r="A5" s="20" t="s">
        <v>62</v>
      </c>
      <c r="B5" s="176" t="s">
        <v>622</v>
      </c>
      <c r="C5" s="177" t="s">
        <v>694</v>
      </c>
      <c r="D5" s="177" t="s">
        <v>695</v>
      </c>
      <c r="E5" s="177" t="s">
        <v>697</v>
      </c>
    </row>
    <row r="6" spans="1:5" ht="15" customHeight="1" x14ac:dyDescent="0.2">
      <c r="A6" s="325" t="s">
        <v>0</v>
      </c>
      <c r="B6" s="23">
        <f xml:space="preserve"> SUM(B7:B29)</f>
        <v>27408</v>
      </c>
      <c r="C6" s="23">
        <v>2003</v>
      </c>
      <c r="D6" s="23">
        <v>10958</v>
      </c>
      <c r="E6" s="75">
        <v>94.90732721288758</v>
      </c>
    </row>
    <row r="7" spans="1:5" ht="15" customHeight="1" x14ac:dyDescent="0.2">
      <c r="A7" s="326"/>
      <c r="B7" s="16"/>
      <c r="C7" s="16"/>
      <c r="D7" s="16"/>
      <c r="E7" s="78"/>
    </row>
    <row r="8" spans="1:5" x14ac:dyDescent="0.2">
      <c r="A8" s="327" t="s">
        <v>2</v>
      </c>
      <c r="B8" s="13">
        <v>236</v>
      </c>
      <c r="C8" s="13">
        <v>11</v>
      </c>
      <c r="D8" s="13">
        <v>170</v>
      </c>
      <c r="E8" s="328">
        <v>126.86567164179105</v>
      </c>
    </row>
    <row r="9" spans="1:5" x14ac:dyDescent="0.2">
      <c r="A9" s="327" t="s">
        <v>3</v>
      </c>
      <c r="B9" s="13">
        <v>11</v>
      </c>
      <c r="C9" s="329" t="s">
        <v>336</v>
      </c>
      <c r="D9" s="329">
        <v>9</v>
      </c>
      <c r="E9" s="328">
        <v>300</v>
      </c>
    </row>
    <row r="10" spans="1:5" x14ac:dyDescent="0.2">
      <c r="A10" s="327" t="s">
        <v>4</v>
      </c>
      <c r="B10" s="13">
        <v>3054</v>
      </c>
      <c r="C10" s="13">
        <v>262</v>
      </c>
      <c r="D10" s="13">
        <v>1481</v>
      </c>
      <c r="E10" s="328">
        <v>123.31390507910073</v>
      </c>
    </row>
    <row r="11" spans="1:5" x14ac:dyDescent="0.2">
      <c r="A11" s="327" t="s">
        <v>5</v>
      </c>
      <c r="B11" s="13">
        <v>11</v>
      </c>
      <c r="C11" s="329" t="s">
        <v>336</v>
      </c>
      <c r="D11" s="13">
        <v>9</v>
      </c>
      <c r="E11" s="328">
        <v>180</v>
      </c>
    </row>
    <row r="12" spans="1:5" x14ac:dyDescent="0.2">
      <c r="A12" s="327" t="s">
        <v>6</v>
      </c>
      <c r="B12" s="13">
        <v>32</v>
      </c>
      <c r="C12" s="329">
        <v>2</v>
      </c>
      <c r="D12" s="13">
        <v>24</v>
      </c>
      <c r="E12" s="328">
        <v>240</v>
      </c>
    </row>
    <row r="13" spans="1:5" x14ac:dyDescent="0.2">
      <c r="A13" s="327" t="s">
        <v>7</v>
      </c>
      <c r="B13" s="13">
        <v>14080</v>
      </c>
      <c r="C13" s="13">
        <v>899</v>
      </c>
      <c r="D13" s="13">
        <v>4919</v>
      </c>
      <c r="E13" s="328">
        <v>79.492566257272131</v>
      </c>
    </row>
    <row r="14" spans="1:5" x14ac:dyDescent="0.2">
      <c r="A14" s="327" t="s">
        <v>8</v>
      </c>
      <c r="B14" s="13">
        <v>1076</v>
      </c>
      <c r="C14" s="13">
        <v>72</v>
      </c>
      <c r="D14" s="13">
        <v>435</v>
      </c>
      <c r="E14" s="328">
        <v>97.752808988764045</v>
      </c>
    </row>
    <row r="15" spans="1:5" x14ac:dyDescent="0.2">
      <c r="A15" s="327" t="s">
        <v>9</v>
      </c>
      <c r="B15" s="13">
        <v>1811</v>
      </c>
      <c r="C15" s="13">
        <v>177</v>
      </c>
      <c r="D15" s="13">
        <v>792</v>
      </c>
      <c r="E15" s="328">
        <v>116.8141592920354</v>
      </c>
    </row>
    <row r="16" spans="1:5" x14ac:dyDescent="0.2">
      <c r="A16" s="327" t="s">
        <v>10</v>
      </c>
      <c r="B16" s="13">
        <v>1676</v>
      </c>
      <c r="C16" s="13">
        <v>156</v>
      </c>
      <c r="D16" s="13">
        <v>843</v>
      </c>
      <c r="E16" s="328">
        <v>140.96989966555185</v>
      </c>
    </row>
    <row r="17" spans="1:5" x14ac:dyDescent="0.2">
      <c r="A17" s="327" t="s">
        <v>11</v>
      </c>
      <c r="B17" s="13">
        <v>362</v>
      </c>
      <c r="C17" s="13">
        <v>18</v>
      </c>
      <c r="D17" s="13">
        <v>138</v>
      </c>
      <c r="E17" s="328">
        <v>106.15384615384616</v>
      </c>
    </row>
    <row r="18" spans="1:5" x14ac:dyDescent="0.2">
      <c r="A18" s="327" t="s">
        <v>12</v>
      </c>
      <c r="B18" s="13">
        <v>32</v>
      </c>
      <c r="C18" s="329"/>
      <c r="D18" s="13">
        <v>7</v>
      </c>
      <c r="E18" s="328">
        <v>50</v>
      </c>
    </row>
    <row r="19" spans="1:5" x14ac:dyDescent="0.2">
      <c r="A19" s="327" t="s">
        <v>13</v>
      </c>
      <c r="B19" s="13">
        <v>153</v>
      </c>
      <c r="C19" s="13">
        <v>11</v>
      </c>
      <c r="D19" s="13">
        <v>63</v>
      </c>
      <c r="E19" s="328">
        <v>150</v>
      </c>
    </row>
    <row r="20" spans="1:5" x14ac:dyDescent="0.2">
      <c r="A20" s="327" t="s">
        <v>14</v>
      </c>
      <c r="B20" s="13">
        <v>800</v>
      </c>
      <c r="C20" s="13">
        <v>55</v>
      </c>
      <c r="D20" s="13">
        <v>324</v>
      </c>
      <c r="E20" s="328">
        <v>97.005988023952099</v>
      </c>
    </row>
    <row r="21" spans="1:5" x14ac:dyDescent="0.2">
      <c r="A21" s="327" t="s">
        <v>15</v>
      </c>
      <c r="B21" s="13">
        <v>665</v>
      </c>
      <c r="C21" s="13">
        <v>62</v>
      </c>
      <c r="D21" s="13">
        <v>301</v>
      </c>
      <c r="E21" s="328">
        <v>110.66176470588236</v>
      </c>
    </row>
    <row r="22" spans="1:5" x14ac:dyDescent="0.2">
      <c r="A22" s="327" t="s">
        <v>16</v>
      </c>
      <c r="B22" s="329">
        <v>1</v>
      </c>
      <c r="C22" s="329" t="s">
        <v>336</v>
      </c>
      <c r="D22" s="329" t="s">
        <v>336</v>
      </c>
      <c r="E22" s="329" t="s">
        <v>336</v>
      </c>
    </row>
    <row r="23" spans="1:5" x14ac:dyDescent="0.2">
      <c r="A23" s="327" t="s">
        <v>17</v>
      </c>
      <c r="B23" s="13">
        <v>86</v>
      </c>
      <c r="C23" s="13">
        <v>14</v>
      </c>
      <c r="D23" s="13">
        <v>40</v>
      </c>
      <c r="E23" s="328">
        <v>133.33333333333331</v>
      </c>
    </row>
    <row r="24" spans="1:5" x14ac:dyDescent="0.2">
      <c r="A24" s="327" t="s">
        <v>18</v>
      </c>
      <c r="B24" s="13">
        <v>114</v>
      </c>
      <c r="C24" s="13">
        <v>10</v>
      </c>
      <c r="D24" s="13">
        <v>49</v>
      </c>
      <c r="E24" s="328">
        <v>81.666666666666671</v>
      </c>
    </row>
    <row r="25" spans="1:5" x14ac:dyDescent="0.2">
      <c r="A25" s="327" t="s">
        <v>19</v>
      </c>
      <c r="B25" s="13">
        <v>81</v>
      </c>
      <c r="C25" s="13">
        <v>5</v>
      </c>
      <c r="D25" s="13">
        <v>47</v>
      </c>
      <c r="E25" s="328">
        <v>120.51282051282051</v>
      </c>
    </row>
    <row r="26" spans="1:5" x14ac:dyDescent="0.2">
      <c r="A26" s="327" t="s">
        <v>20</v>
      </c>
      <c r="B26" s="13">
        <v>197</v>
      </c>
      <c r="C26" s="13">
        <v>20</v>
      </c>
      <c r="D26" s="13">
        <v>105</v>
      </c>
      <c r="E26" s="328">
        <v>132.91139240506328</v>
      </c>
    </row>
    <row r="27" spans="1:5" x14ac:dyDescent="0.2">
      <c r="A27" s="327" t="s">
        <v>555</v>
      </c>
      <c r="B27" s="329" t="s">
        <v>336</v>
      </c>
      <c r="C27" s="329" t="s">
        <v>336</v>
      </c>
      <c r="D27" s="329" t="s">
        <v>336</v>
      </c>
      <c r="E27" s="329" t="s">
        <v>336</v>
      </c>
    </row>
    <row r="28" spans="1:5" x14ac:dyDescent="0.2">
      <c r="A28" s="327" t="s">
        <v>686</v>
      </c>
      <c r="B28" s="13" t="s">
        <v>336</v>
      </c>
      <c r="C28" s="329" t="s">
        <v>336</v>
      </c>
      <c r="D28" s="329" t="s">
        <v>336</v>
      </c>
      <c r="E28" s="329" t="s">
        <v>336</v>
      </c>
    </row>
    <row r="29" spans="1:5" x14ac:dyDescent="0.2">
      <c r="A29" s="330" t="s">
        <v>539</v>
      </c>
      <c r="B29" s="27">
        <v>2930</v>
      </c>
      <c r="C29" s="27">
        <v>229</v>
      </c>
      <c r="D29" s="27">
        <v>1202</v>
      </c>
      <c r="E29" s="83">
        <v>93.613707165109034</v>
      </c>
    </row>
    <row r="30" spans="1:5" ht="15" customHeight="1" x14ac:dyDescent="0.2">
      <c r="A30" s="18"/>
      <c r="B30" s="13"/>
      <c r="C30" s="13"/>
      <c r="D30" s="13"/>
      <c r="E30" s="81"/>
    </row>
    <row r="31" spans="1:5" ht="15" customHeight="1" x14ac:dyDescent="0.2">
      <c r="A31" s="272" t="s">
        <v>675</v>
      </c>
      <c r="B31" s="13"/>
      <c r="C31" s="13"/>
      <c r="D31" s="13"/>
      <c r="E31" s="81"/>
    </row>
    <row r="32" spans="1:5" ht="15" customHeight="1" x14ac:dyDescent="0.2">
      <c r="A32" s="272" t="s">
        <v>676</v>
      </c>
      <c r="B32" s="156"/>
      <c r="C32" s="156"/>
      <c r="D32" s="156"/>
      <c r="E32" s="156"/>
    </row>
    <row r="33" spans="1:5" ht="15" customHeight="1" x14ac:dyDescent="0.2">
      <c r="A33" s="324"/>
      <c r="B33" s="156"/>
      <c r="C33" s="156"/>
      <c r="D33" s="156"/>
      <c r="E33" s="156"/>
    </row>
    <row r="34" spans="1:5" ht="15" customHeight="1" x14ac:dyDescent="0.2">
      <c r="A34" s="317" t="s">
        <v>147</v>
      </c>
      <c r="B34" s="139"/>
      <c r="C34" s="139"/>
      <c r="D34" s="139"/>
      <c r="E34" s="139"/>
    </row>
    <row r="35" spans="1:5" ht="15" customHeight="1" x14ac:dyDescent="0.2"/>
    <row r="36" spans="1:5" ht="15" customHeight="1" x14ac:dyDescent="0.2"/>
  </sheetData>
  <mergeCells count="2">
    <mergeCell ref="B3:E3"/>
    <mergeCell ref="B4:C4"/>
  </mergeCells>
  <hyperlinks>
    <hyperlink ref="A34" location="Kazalo!A1" display="nazaj na kazalo" xr:uid="{ECF0C092-5213-4C79-B0E4-12F1EA5C6A36}"/>
  </hyperlink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Q26"/>
  <sheetViews>
    <sheetView showGridLines="0" workbookViewId="0"/>
  </sheetViews>
  <sheetFormatPr defaultColWidth="9.140625" defaultRowHeight="15" customHeight="1" x14ac:dyDescent="0.2"/>
  <cols>
    <col min="1" max="1" width="16.140625" style="6" customWidth="1"/>
    <col min="2" max="3" width="7.5703125" style="6" customWidth="1"/>
    <col min="4" max="5" width="7.28515625" style="6" customWidth="1"/>
    <col min="6" max="8" width="7.5703125" style="6" customWidth="1"/>
    <col min="9" max="9" width="7.7109375" style="6" customWidth="1"/>
    <col min="10" max="10" width="11.5703125" style="6" customWidth="1"/>
    <col min="11" max="11" width="10.140625" style="6" customWidth="1"/>
    <col min="12" max="12" width="15.28515625" style="6" customWidth="1"/>
    <col min="13" max="13" width="14.7109375" style="6" customWidth="1"/>
    <col min="14" max="16384" width="9.140625" style="6"/>
  </cols>
  <sheetData>
    <row r="1" spans="1:17" ht="15" customHeight="1" x14ac:dyDescent="0.2">
      <c r="A1" s="124" t="s">
        <v>559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7" ht="15" customHeight="1" x14ac:dyDescent="0.2">
      <c r="A2" s="1"/>
      <c r="B2" s="1"/>
      <c r="C2" s="1"/>
      <c r="D2" s="1"/>
      <c r="E2" s="1"/>
      <c r="F2" s="1"/>
      <c r="G2" s="1"/>
      <c r="H2" s="1"/>
      <c r="I2" s="64"/>
      <c r="J2" s="1"/>
      <c r="K2" s="1"/>
      <c r="L2" s="1"/>
      <c r="M2" s="1"/>
    </row>
    <row r="3" spans="1:17" ht="15" customHeight="1" x14ac:dyDescent="0.2">
      <c r="A3" s="49"/>
      <c r="B3" s="348" t="s">
        <v>133</v>
      </c>
      <c r="C3" s="349"/>
      <c r="D3" s="349"/>
      <c r="E3" s="349"/>
      <c r="F3" s="349"/>
      <c r="G3" s="349"/>
      <c r="H3" s="349"/>
      <c r="I3" s="350"/>
      <c r="J3" s="348" t="s">
        <v>134</v>
      </c>
      <c r="K3" s="349"/>
      <c r="L3" s="349"/>
      <c r="M3" s="349"/>
    </row>
    <row r="4" spans="1:17" ht="34.5" customHeight="1" x14ac:dyDescent="0.2">
      <c r="A4" s="50"/>
      <c r="B4" s="358" t="s">
        <v>345</v>
      </c>
      <c r="C4" s="359"/>
      <c r="D4" s="358" t="s">
        <v>344</v>
      </c>
      <c r="E4" s="360"/>
      <c r="F4" s="358" t="s">
        <v>346</v>
      </c>
      <c r="G4" s="360"/>
      <c r="H4" s="359" t="s">
        <v>598</v>
      </c>
      <c r="I4" s="360"/>
      <c r="J4" s="200" t="s">
        <v>345</v>
      </c>
      <c r="K4" s="201" t="s">
        <v>344</v>
      </c>
      <c r="L4" s="201" t="s">
        <v>346</v>
      </c>
      <c r="M4" s="201" t="s">
        <v>598</v>
      </c>
    </row>
    <row r="5" spans="1:17" ht="15" customHeight="1" x14ac:dyDescent="0.2">
      <c r="A5" s="167" t="s">
        <v>64</v>
      </c>
      <c r="B5" s="190" t="s">
        <v>654</v>
      </c>
      <c r="C5" s="191" t="s">
        <v>649</v>
      </c>
      <c r="D5" s="190" t="s">
        <v>654</v>
      </c>
      <c r="E5" s="208" t="s">
        <v>649</v>
      </c>
      <c r="F5" s="190" t="s">
        <v>654</v>
      </c>
      <c r="G5" s="208" t="s">
        <v>649</v>
      </c>
      <c r="H5" s="191" t="s">
        <v>654</v>
      </c>
      <c r="I5" s="191" t="s">
        <v>649</v>
      </c>
      <c r="J5" s="190" t="s">
        <v>654</v>
      </c>
      <c r="K5" s="191" t="s">
        <v>654</v>
      </c>
      <c r="L5" s="191" t="s">
        <v>654</v>
      </c>
      <c r="M5" s="191" t="s">
        <v>654</v>
      </c>
    </row>
    <row r="6" spans="1:17" ht="15" customHeight="1" x14ac:dyDescent="0.2">
      <c r="A6" s="21" t="s">
        <v>22</v>
      </c>
      <c r="B6" s="209" t="s">
        <v>336</v>
      </c>
      <c r="C6" s="210" t="s">
        <v>336</v>
      </c>
      <c r="D6" s="209">
        <v>29</v>
      </c>
      <c r="E6" s="211">
        <v>251</v>
      </c>
      <c r="F6" s="209" t="s">
        <v>336</v>
      </c>
      <c r="G6" s="211" t="s">
        <v>336</v>
      </c>
      <c r="H6" s="210">
        <v>1356</v>
      </c>
      <c r="I6" s="210">
        <v>7109</v>
      </c>
      <c r="J6" s="209" t="s">
        <v>336</v>
      </c>
      <c r="K6" s="210">
        <v>201</v>
      </c>
      <c r="L6" s="210" t="s">
        <v>336</v>
      </c>
      <c r="M6" s="210">
        <v>50258</v>
      </c>
    </row>
    <row r="7" spans="1:17" ht="15" customHeight="1" x14ac:dyDescent="0.2">
      <c r="A7" s="11"/>
      <c r="B7" s="212"/>
      <c r="C7" s="213"/>
      <c r="D7" s="212"/>
      <c r="E7" s="214"/>
      <c r="F7" s="212"/>
      <c r="G7" s="214"/>
      <c r="H7" s="213"/>
      <c r="I7" s="213"/>
      <c r="J7" s="212"/>
      <c r="K7" s="213"/>
      <c r="L7" s="213"/>
      <c r="M7" s="213"/>
    </row>
    <row r="8" spans="1:17" ht="15" customHeight="1" x14ac:dyDescent="0.2">
      <c r="A8" s="18" t="s">
        <v>23</v>
      </c>
      <c r="B8" s="215" t="s">
        <v>336</v>
      </c>
      <c r="C8" s="216" t="s">
        <v>336</v>
      </c>
      <c r="D8" s="215">
        <v>2</v>
      </c>
      <c r="E8" s="217">
        <v>30</v>
      </c>
      <c r="F8" s="215" t="s">
        <v>336</v>
      </c>
      <c r="G8" s="217" t="s">
        <v>336</v>
      </c>
      <c r="H8" s="216">
        <v>54</v>
      </c>
      <c r="I8" s="216">
        <v>306</v>
      </c>
      <c r="J8" s="215" t="s">
        <v>336</v>
      </c>
      <c r="K8" s="216">
        <v>23</v>
      </c>
      <c r="L8" s="216" t="s">
        <v>336</v>
      </c>
      <c r="M8" s="216">
        <v>2767</v>
      </c>
    </row>
    <row r="9" spans="1:17" ht="15" customHeight="1" x14ac:dyDescent="0.2">
      <c r="A9" s="18" t="s">
        <v>24</v>
      </c>
      <c r="B9" s="215" t="s">
        <v>336</v>
      </c>
      <c r="C9" s="216" t="s">
        <v>336</v>
      </c>
      <c r="D9" s="215" t="s">
        <v>336</v>
      </c>
      <c r="E9" s="217">
        <v>1</v>
      </c>
      <c r="F9" s="215" t="s">
        <v>336</v>
      </c>
      <c r="G9" s="217" t="s">
        <v>336</v>
      </c>
      <c r="H9" s="216">
        <v>40</v>
      </c>
      <c r="I9" s="216">
        <v>201</v>
      </c>
      <c r="J9" s="215" t="s">
        <v>336</v>
      </c>
      <c r="K9" s="216">
        <v>1</v>
      </c>
      <c r="L9" s="216" t="s">
        <v>336</v>
      </c>
      <c r="M9" s="216">
        <v>1271</v>
      </c>
      <c r="O9" s="7"/>
      <c r="P9" s="7"/>
      <c r="Q9" s="7"/>
    </row>
    <row r="10" spans="1:17" ht="15" customHeight="1" x14ac:dyDescent="0.2">
      <c r="A10" s="18" t="s">
        <v>25</v>
      </c>
      <c r="B10" s="215" t="s">
        <v>336</v>
      </c>
      <c r="C10" s="216" t="s">
        <v>336</v>
      </c>
      <c r="D10" s="215">
        <v>2</v>
      </c>
      <c r="E10" s="217">
        <v>7</v>
      </c>
      <c r="F10" s="215" t="s">
        <v>336</v>
      </c>
      <c r="G10" s="217" t="s">
        <v>336</v>
      </c>
      <c r="H10" s="216">
        <v>57</v>
      </c>
      <c r="I10" s="216">
        <v>433</v>
      </c>
      <c r="J10" s="215" t="s">
        <v>336</v>
      </c>
      <c r="K10" s="216">
        <v>2</v>
      </c>
      <c r="L10" s="216" t="s">
        <v>336</v>
      </c>
      <c r="M10" s="216">
        <v>2725</v>
      </c>
    </row>
    <row r="11" spans="1:17" ht="15" customHeight="1" x14ac:dyDescent="0.2">
      <c r="A11" s="18" t="s">
        <v>26</v>
      </c>
      <c r="B11" s="215" t="s">
        <v>336</v>
      </c>
      <c r="C11" s="216" t="s">
        <v>336</v>
      </c>
      <c r="D11" s="215" t="s">
        <v>336</v>
      </c>
      <c r="E11" s="217">
        <v>5</v>
      </c>
      <c r="F11" s="215" t="s">
        <v>336</v>
      </c>
      <c r="G11" s="217" t="s">
        <v>336</v>
      </c>
      <c r="H11" s="216">
        <v>933</v>
      </c>
      <c r="I11" s="216">
        <v>4447</v>
      </c>
      <c r="J11" s="215" t="s">
        <v>336</v>
      </c>
      <c r="K11" s="216">
        <v>5</v>
      </c>
      <c r="L11" s="216" t="s">
        <v>336</v>
      </c>
      <c r="M11" s="216">
        <v>29109</v>
      </c>
    </row>
    <row r="12" spans="1:17" ht="15" customHeight="1" x14ac:dyDescent="0.2">
      <c r="A12" s="18" t="s">
        <v>27</v>
      </c>
      <c r="B12" s="215" t="s">
        <v>336</v>
      </c>
      <c r="C12" s="216" t="s">
        <v>336</v>
      </c>
      <c r="D12" s="215" t="s">
        <v>336</v>
      </c>
      <c r="E12" s="217" t="s">
        <v>336</v>
      </c>
      <c r="F12" s="215" t="s">
        <v>336</v>
      </c>
      <c r="G12" s="217" t="s">
        <v>336</v>
      </c>
      <c r="H12" s="216">
        <v>89</v>
      </c>
      <c r="I12" s="216">
        <v>675</v>
      </c>
      <c r="J12" s="215" t="s">
        <v>336</v>
      </c>
      <c r="K12" s="216" t="s">
        <v>336</v>
      </c>
      <c r="L12" s="216" t="s">
        <v>336</v>
      </c>
      <c r="M12" s="216">
        <v>5426</v>
      </c>
    </row>
    <row r="13" spans="1:17" ht="15" customHeight="1" x14ac:dyDescent="0.2">
      <c r="A13" s="18" t="s">
        <v>28</v>
      </c>
      <c r="B13" s="215" t="s">
        <v>336</v>
      </c>
      <c r="C13" s="216" t="s">
        <v>336</v>
      </c>
      <c r="D13" s="215" t="s">
        <v>336</v>
      </c>
      <c r="E13" s="217" t="s">
        <v>336</v>
      </c>
      <c r="F13" s="215" t="s">
        <v>336</v>
      </c>
      <c r="G13" s="217" t="s">
        <v>336</v>
      </c>
      <c r="H13" s="216">
        <v>11</v>
      </c>
      <c r="I13" s="216">
        <v>59</v>
      </c>
      <c r="J13" s="215" t="s">
        <v>336</v>
      </c>
      <c r="K13" s="216" t="s">
        <v>336</v>
      </c>
      <c r="L13" s="216" t="s">
        <v>336</v>
      </c>
      <c r="M13" s="216">
        <v>640</v>
      </c>
    </row>
    <row r="14" spans="1:17" ht="15" customHeight="1" x14ac:dyDescent="0.2">
      <c r="A14" s="18" t="s">
        <v>29</v>
      </c>
      <c r="B14" s="215" t="s">
        <v>336</v>
      </c>
      <c r="C14" s="216" t="s">
        <v>336</v>
      </c>
      <c r="D14" s="215" t="s">
        <v>336</v>
      </c>
      <c r="E14" s="217">
        <v>2</v>
      </c>
      <c r="F14" s="215" t="s">
        <v>336</v>
      </c>
      <c r="G14" s="217" t="s">
        <v>336</v>
      </c>
      <c r="H14" s="216">
        <v>19</v>
      </c>
      <c r="I14" s="216">
        <v>120</v>
      </c>
      <c r="J14" s="215" t="s">
        <v>336</v>
      </c>
      <c r="K14" s="216">
        <v>2</v>
      </c>
      <c r="L14" s="216" t="s">
        <v>336</v>
      </c>
      <c r="M14" s="216">
        <v>1226</v>
      </c>
    </row>
    <row r="15" spans="1:17" ht="15" customHeight="1" x14ac:dyDescent="0.2">
      <c r="A15" s="18" t="s">
        <v>30</v>
      </c>
      <c r="B15" s="215" t="s">
        <v>336</v>
      </c>
      <c r="C15" s="216" t="s">
        <v>336</v>
      </c>
      <c r="D15" s="215" t="s">
        <v>336</v>
      </c>
      <c r="E15" s="217" t="s">
        <v>336</v>
      </c>
      <c r="F15" s="215" t="s">
        <v>336</v>
      </c>
      <c r="G15" s="217" t="s">
        <v>336</v>
      </c>
      <c r="H15" s="216">
        <v>39</v>
      </c>
      <c r="I15" s="216">
        <v>175</v>
      </c>
      <c r="J15" s="215" t="s">
        <v>336</v>
      </c>
      <c r="K15" s="216">
        <v>1</v>
      </c>
      <c r="L15" s="216" t="s">
        <v>336</v>
      </c>
      <c r="M15" s="216">
        <v>1333</v>
      </c>
    </row>
    <row r="16" spans="1:17" ht="15" customHeight="1" x14ac:dyDescent="0.2">
      <c r="A16" s="18" t="s">
        <v>31</v>
      </c>
      <c r="B16" s="215" t="s">
        <v>336</v>
      </c>
      <c r="C16" s="216" t="s">
        <v>336</v>
      </c>
      <c r="D16" s="215" t="s">
        <v>336</v>
      </c>
      <c r="E16" s="217">
        <v>4</v>
      </c>
      <c r="F16" s="215" t="s">
        <v>336</v>
      </c>
      <c r="G16" s="217" t="s">
        <v>336</v>
      </c>
      <c r="H16" s="216">
        <v>29</v>
      </c>
      <c r="I16" s="216">
        <v>239</v>
      </c>
      <c r="J16" s="215" t="s">
        <v>336</v>
      </c>
      <c r="K16" s="216">
        <v>4</v>
      </c>
      <c r="L16" s="216" t="s">
        <v>336</v>
      </c>
      <c r="M16" s="216">
        <v>1943</v>
      </c>
    </row>
    <row r="17" spans="1:13" ht="15" customHeight="1" x14ac:dyDescent="0.2">
      <c r="A17" s="18" t="s">
        <v>32</v>
      </c>
      <c r="B17" s="215" t="s">
        <v>336</v>
      </c>
      <c r="C17" s="216" t="s">
        <v>336</v>
      </c>
      <c r="D17" s="215">
        <v>25</v>
      </c>
      <c r="E17" s="217">
        <v>202</v>
      </c>
      <c r="F17" s="215" t="s">
        <v>336</v>
      </c>
      <c r="G17" s="217" t="s">
        <v>336</v>
      </c>
      <c r="H17" s="216">
        <v>12</v>
      </c>
      <c r="I17" s="216">
        <v>87</v>
      </c>
      <c r="J17" s="215" t="s">
        <v>336</v>
      </c>
      <c r="K17" s="216">
        <v>163</v>
      </c>
      <c r="L17" s="216" t="s">
        <v>336</v>
      </c>
      <c r="M17" s="216">
        <v>768</v>
      </c>
    </row>
    <row r="18" spans="1:13" ht="15" customHeight="1" x14ac:dyDescent="0.2">
      <c r="A18" s="18" t="s">
        <v>33</v>
      </c>
      <c r="B18" s="215" t="s">
        <v>336</v>
      </c>
      <c r="C18" s="216" t="s">
        <v>336</v>
      </c>
      <c r="D18" s="215" t="s">
        <v>336</v>
      </c>
      <c r="E18" s="217" t="s">
        <v>336</v>
      </c>
      <c r="F18" s="215" t="s">
        <v>336</v>
      </c>
      <c r="G18" s="217" t="s">
        <v>336</v>
      </c>
      <c r="H18" s="216">
        <v>15</v>
      </c>
      <c r="I18" s="216">
        <v>53</v>
      </c>
      <c r="J18" s="215" t="s">
        <v>336</v>
      </c>
      <c r="K18" s="216" t="s">
        <v>336</v>
      </c>
      <c r="L18" s="216" t="s">
        <v>336</v>
      </c>
      <c r="M18" s="216">
        <v>530</v>
      </c>
    </row>
    <row r="19" spans="1:13" ht="15" customHeight="1" x14ac:dyDescent="0.2">
      <c r="A19" s="131" t="s">
        <v>34</v>
      </c>
      <c r="B19" s="218" t="s">
        <v>336</v>
      </c>
      <c r="C19" s="219" t="s">
        <v>336</v>
      </c>
      <c r="D19" s="218" t="s">
        <v>336</v>
      </c>
      <c r="E19" s="220" t="s">
        <v>336</v>
      </c>
      <c r="F19" s="218" t="s">
        <v>336</v>
      </c>
      <c r="G19" s="220" t="s">
        <v>336</v>
      </c>
      <c r="H19" s="219">
        <v>58</v>
      </c>
      <c r="I19" s="219">
        <v>314</v>
      </c>
      <c r="J19" s="218" t="s">
        <v>336</v>
      </c>
      <c r="K19" s="219" t="s">
        <v>336</v>
      </c>
      <c r="L19" s="219" t="s">
        <v>336</v>
      </c>
      <c r="M19" s="219">
        <v>2520</v>
      </c>
    </row>
    <row r="20" spans="1:13" ht="15" customHeight="1" x14ac:dyDescent="0.2">
      <c r="A20" s="18"/>
      <c r="B20" s="216"/>
      <c r="C20" s="216"/>
      <c r="D20" s="216"/>
      <c r="E20" s="216"/>
      <c r="F20" s="216"/>
      <c r="G20" s="216"/>
      <c r="H20" s="216"/>
      <c r="I20" s="216"/>
      <c r="J20" s="216"/>
      <c r="K20" s="216"/>
      <c r="L20" s="216"/>
      <c r="M20" s="216"/>
    </row>
    <row r="21" spans="1:13" ht="15" customHeight="1" x14ac:dyDescent="0.2">
      <c r="A21" s="272" t="s">
        <v>549</v>
      </c>
      <c r="B21" s="216"/>
      <c r="C21" s="216"/>
      <c r="D21" s="216"/>
      <c r="E21" s="216"/>
      <c r="F21" s="216"/>
      <c r="G21" s="216"/>
      <c r="H21" s="216"/>
      <c r="I21" s="216"/>
      <c r="J21" s="216"/>
      <c r="K21" s="216"/>
      <c r="L21" s="216"/>
      <c r="M21" s="216"/>
    </row>
    <row r="22" spans="1:13" ht="15" customHeight="1" x14ac:dyDescent="0.2">
      <c r="A22" s="272" t="s">
        <v>550</v>
      </c>
      <c r="B22" s="216"/>
      <c r="C22" s="216"/>
      <c r="D22" s="216"/>
      <c r="E22" s="216"/>
      <c r="F22" s="216"/>
      <c r="G22" s="216"/>
      <c r="H22" s="216"/>
      <c r="I22" s="216"/>
      <c r="J22" s="216"/>
      <c r="K22" s="216"/>
      <c r="L22" s="216"/>
      <c r="M22" s="216"/>
    </row>
    <row r="23" spans="1:13" ht="15" customHeight="1" x14ac:dyDescent="0.2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1:13" ht="15" customHeight="1" x14ac:dyDescent="0.2">
      <c r="A24" s="68" t="s">
        <v>147</v>
      </c>
    </row>
    <row r="25" spans="1:13" ht="15" customHeight="1" x14ac:dyDescent="0.2">
      <c r="C25" s="7"/>
    </row>
    <row r="26" spans="1:13" ht="15" customHeight="1" x14ac:dyDescent="0.2">
      <c r="E26" s="7"/>
    </row>
  </sheetData>
  <mergeCells count="6">
    <mergeCell ref="J3:M3"/>
    <mergeCell ref="B4:C4"/>
    <mergeCell ref="D4:E4"/>
    <mergeCell ref="F4:G4"/>
    <mergeCell ref="H4:I4"/>
    <mergeCell ref="B3:I3"/>
  </mergeCells>
  <hyperlinks>
    <hyperlink ref="A24" location="Kazalo!A1" display="nazaj na kazalo" xr:uid="{00000000-0004-0000-2F00-000000000000}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:F41"/>
  <sheetViews>
    <sheetView showGridLines="0" zoomScaleNormal="100" workbookViewId="0"/>
  </sheetViews>
  <sheetFormatPr defaultColWidth="9.140625" defaultRowHeight="15" customHeight="1" x14ac:dyDescent="0.2"/>
  <cols>
    <col min="1" max="1" width="33.5703125" style="6" customWidth="1"/>
    <col min="2" max="4" width="8.42578125" style="6" customWidth="1"/>
    <col min="5" max="5" width="7.7109375" style="6" customWidth="1"/>
    <col min="6" max="16384" width="9.140625" style="6"/>
  </cols>
  <sheetData>
    <row r="1" spans="1:6" ht="15" customHeight="1" x14ac:dyDescent="0.2">
      <c r="A1" s="124" t="s">
        <v>558</v>
      </c>
      <c r="B1" s="1"/>
      <c r="C1" s="1"/>
      <c r="D1" s="1"/>
      <c r="E1" s="1"/>
    </row>
    <row r="2" spans="1:6" ht="15" customHeight="1" x14ac:dyDescent="0.2">
      <c r="A2" s="1"/>
      <c r="B2" s="1"/>
      <c r="C2" s="1"/>
      <c r="D2" s="1"/>
      <c r="E2" s="64"/>
    </row>
    <row r="3" spans="1:6" ht="15" customHeight="1" x14ac:dyDescent="0.2">
      <c r="A3" s="49"/>
      <c r="B3" s="348" t="s">
        <v>564</v>
      </c>
      <c r="C3" s="349"/>
      <c r="D3" s="349"/>
      <c r="E3" s="349"/>
      <c r="F3" s="125"/>
    </row>
    <row r="4" spans="1:6" ht="15" customHeight="1" x14ac:dyDescent="0.2">
      <c r="A4" s="50"/>
      <c r="B4" s="340"/>
      <c r="C4" s="341"/>
      <c r="D4" s="268"/>
      <c r="E4" s="146" t="s">
        <v>649</v>
      </c>
    </row>
    <row r="5" spans="1:6" ht="15" customHeight="1" x14ac:dyDescent="0.2">
      <c r="A5" s="267" t="s">
        <v>271</v>
      </c>
      <c r="B5" s="176" t="s">
        <v>647</v>
      </c>
      <c r="C5" s="177" t="s">
        <v>648</v>
      </c>
      <c r="D5" s="177" t="s">
        <v>649</v>
      </c>
      <c r="E5" s="177" t="s">
        <v>648</v>
      </c>
    </row>
    <row r="6" spans="1:6" ht="15" customHeight="1" x14ac:dyDescent="0.2">
      <c r="A6" s="21" t="s">
        <v>0</v>
      </c>
      <c r="B6" s="22">
        <v>5162</v>
      </c>
      <c r="C6" s="23">
        <v>5814</v>
      </c>
      <c r="D6" s="23">
        <v>4482</v>
      </c>
      <c r="E6" s="75">
        <v>77.089783281733745</v>
      </c>
    </row>
    <row r="7" spans="1:6" ht="9" customHeight="1" x14ac:dyDescent="0.2">
      <c r="A7" s="11"/>
      <c r="B7" s="15"/>
      <c r="C7" s="16"/>
      <c r="D7" s="16"/>
      <c r="E7" s="78"/>
    </row>
    <row r="8" spans="1:6" ht="15" customHeight="1" x14ac:dyDescent="0.2">
      <c r="A8" s="11" t="s">
        <v>537</v>
      </c>
      <c r="B8" s="15">
        <v>5158</v>
      </c>
      <c r="C8" s="16">
        <v>5807</v>
      </c>
      <c r="D8" s="16">
        <v>4471</v>
      </c>
      <c r="E8" s="78">
        <v>76.993283967625274</v>
      </c>
    </row>
    <row r="9" spans="1:6" ht="15" customHeight="1" x14ac:dyDescent="0.2">
      <c r="A9" s="43" t="s">
        <v>565</v>
      </c>
      <c r="B9" s="12">
        <v>28</v>
      </c>
      <c r="C9" s="13">
        <v>19</v>
      </c>
      <c r="D9" s="13">
        <v>29</v>
      </c>
      <c r="E9" s="81">
        <v>152.63157894736844</v>
      </c>
    </row>
    <row r="10" spans="1:6" ht="15" customHeight="1" x14ac:dyDescent="0.2">
      <c r="A10" s="43" t="s">
        <v>566</v>
      </c>
      <c r="B10" s="12">
        <v>14</v>
      </c>
      <c r="C10" s="13">
        <v>15</v>
      </c>
      <c r="D10" s="13">
        <v>14</v>
      </c>
      <c r="E10" s="81">
        <v>93.333333333333329</v>
      </c>
    </row>
    <row r="11" spans="1:6" ht="15" customHeight="1" x14ac:dyDescent="0.2">
      <c r="A11" s="43" t="s">
        <v>567</v>
      </c>
      <c r="B11" s="12">
        <v>1440</v>
      </c>
      <c r="C11" s="13">
        <v>1511</v>
      </c>
      <c r="D11" s="13">
        <v>1114</v>
      </c>
      <c r="E11" s="81">
        <v>73.726009265387162</v>
      </c>
    </row>
    <row r="12" spans="1:6" ht="15" customHeight="1" x14ac:dyDescent="0.2">
      <c r="A12" s="43" t="s">
        <v>609</v>
      </c>
      <c r="B12" s="12" t="s">
        <v>336</v>
      </c>
      <c r="C12" s="13">
        <v>3</v>
      </c>
      <c r="D12" s="13">
        <v>2</v>
      </c>
      <c r="E12" s="81">
        <v>66.666666666666657</v>
      </c>
    </row>
    <row r="13" spans="1:6" ht="15" customHeight="1" x14ac:dyDescent="0.2">
      <c r="A13" s="43" t="s">
        <v>568</v>
      </c>
      <c r="B13" s="12">
        <v>33</v>
      </c>
      <c r="C13" s="13">
        <v>28</v>
      </c>
      <c r="D13" s="13">
        <v>30</v>
      </c>
      <c r="E13" s="81">
        <v>107.14285714285714</v>
      </c>
    </row>
    <row r="14" spans="1:6" ht="15" customHeight="1" x14ac:dyDescent="0.2">
      <c r="A14" s="43" t="s">
        <v>603</v>
      </c>
      <c r="B14" s="12">
        <v>3</v>
      </c>
      <c r="C14" s="13">
        <v>2</v>
      </c>
      <c r="D14" s="13">
        <v>2</v>
      </c>
      <c r="E14" s="81">
        <v>100</v>
      </c>
    </row>
    <row r="15" spans="1:6" ht="15" customHeight="1" x14ac:dyDescent="0.2">
      <c r="A15" s="43" t="s">
        <v>569</v>
      </c>
      <c r="B15" s="12">
        <v>3</v>
      </c>
      <c r="C15" s="13">
        <v>5</v>
      </c>
      <c r="D15" s="13">
        <v>4</v>
      </c>
      <c r="E15" s="81">
        <v>80</v>
      </c>
    </row>
    <row r="16" spans="1:6" ht="15" customHeight="1" x14ac:dyDescent="0.2">
      <c r="A16" s="43" t="s">
        <v>570</v>
      </c>
      <c r="B16" s="12">
        <v>2</v>
      </c>
      <c r="C16" s="13">
        <v>5</v>
      </c>
      <c r="D16" s="13">
        <v>6</v>
      </c>
      <c r="E16" s="81">
        <v>120</v>
      </c>
    </row>
    <row r="17" spans="1:5" ht="15" customHeight="1" x14ac:dyDescent="0.2">
      <c r="A17" s="43" t="s">
        <v>571</v>
      </c>
      <c r="B17" s="12">
        <v>38</v>
      </c>
      <c r="C17" s="13">
        <v>43</v>
      </c>
      <c r="D17" s="13">
        <v>49</v>
      </c>
      <c r="E17" s="81">
        <v>113.95348837209302</v>
      </c>
    </row>
    <row r="18" spans="1:5" ht="15" customHeight="1" x14ac:dyDescent="0.2">
      <c r="A18" s="43" t="s">
        <v>572</v>
      </c>
      <c r="B18" s="12">
        <v>15</v>
      </c>
      <c r="C18" s="13">
        <v>15</v>
      </c>
      <c r="D18" s="13">
        <v>12</v>
      </c>
      <c r="E18" s="81">
        <v>80</v>
      </c>
    </row>
    <row r="19" spans="1:5" ht="15" customHeight="1" x14ac:dyDescent="0.2">
      <c r="A19" s="43" t="s">
        <v>140</v>
      </c>
      <c r="B19" s="12">
        <v>2502</v>
      </c>
      <c r="C19" s="13">
        <v>2850</v>
      </c>
      <c r="D19" s="13">
        <v>2052</v>
      </c>
      <c r="E19" s="81">
        <v>72</v>
      </c>
    </row>
    <row r="20" spans="1:5" ht="15" customHeight="1" x14ac:dyDescent="0.2">
      <c r="A20" s="43" t="s">
        <v>573</v>
      </c>
      <c r="B20" s="12">
        <v>6</v>
      </c>
      <c r="C20" s="13">
        <v>5</v>
      </c>
      <c r="D20" s="13">
        <v>3</v>
      </c>
      <c r="E20" s="81">
        <v>60</v>
      </c>
    </row>
    <row r="21" spans="1:5" ht="15" customHeight="1" x14ac:dyDescent="0.2">
      <c r="A21" s="43" t="s">
        <v>574</v>
      </c>
      <c r="B21" s="12">
        <v>279</v>
      </c>
      <c r="C21" s="13">
        <v>309</v>
      </c>
      <c r="D21" s="13">
        <v>285</v>
      </c>
      <c r="E21" s="81">
        <v>92.233009708737868</v>
      </c>
    </row>
    <row r="22" spans="1:5" ht="15" customHeight="1" x14ac:dyDescent="0.2">
      <c r="A22" s="43" t="s">
        <v>575</v>
      </c>
      <c r="B22" s="12">
        <v>2</v>
      </c>
      <c r="C22" s="13">
        <v>6</v>
      </c>
      <c r="D22" s="13">
        <v>6</v>
      </c>
      <c r="E22" s="81">
        <v>100</v>
      </c>
    </row>
    <row r="23" spans="1:5" ht="15" customHeight="1" x14ac:dyDescent="0.2">
      <c r="A23" s="43" t="s">
        <v>576</v>
      </c>
      <c r="B23" s="12">
        <v>7</v>
      </c>
      <c r="C23" s="13">
        <v>5</v>
      </c>
      <c r="D23" s="13">
        <v>11</v>
      </c>
      <c r="E23" s="81">
        <v>220.00000000000003</v>
      </c>
    </row>
    <row r="24" spans="1:5" ht="15" customHeight="1" x14ac:dyDescent="0.2">
      <c r="A24" s="43" t="s">
        <v>627</v>
      </c>
      <c r="B24" s="12">
        <v>1</v>
      </c>
      <c r="C24" s="13">
        <v>2</v>
      </c>
      <c r="D24" s="13" t="s">
        <v>336</v>
      </c>
      <c r="E24" s="81" t="s">
        <v>336</v>
      </c>
    </row>
    <row r="25" spans="1:5" ht="15" customHeight="1" x14ac:dyDescent="0.2">
      <c r="A25" s="43" t="s">
        <v>577</v>
      </c>
      <c r="B25" s="12">
        <v>231</v>
      </c>
      <c r="C25" s="13">
        <v>411</v>
      </c>
      <c r="D25" s="13">
        <v>385</v>
      </c>
      <c r="E25" s="81">
        <v>93.673965936739663</v>
      </c>
    </row>
    <row r="26" spans="1:5" ht="15" customHeight="1" x14ac:dyDescent="0.2">
      <c r="A26" s="43" t="s">
        <v>602</v>
      </c>
      <c r="B26" s="12">
        <v>4</v>
      </c>
      <c r="C26" s="13">
        <v>1</v>
      </c>
      <c r="D26" s="13">
        <v>2</v>
      </c>
      <c r="E26" s="81">
        <v>200</v>
      </c>
    </row>
    <row r="27" spans="1:5" ht="15" customHeight="1" x14ac:dyDescent="0.2">
      <c r="A27" s="43" t="s">
        <v>578</v>
      </c>
      <c r="B27" s="12">
        <v>36</v>
      </c>
      <c r="C27" s="13">
        <v>46</v>
      </c>
      <c r="D27" s="13">
        <v>33</v>
      </c>
      <c r="E27" s="81">
        <v>71.739130434782609</v>
      </c>
    </row>
    <row r="28" spans="1:5" ht="15" customHeight="1" x14ac:dyDescent="0.2">
      <c r="A28" s="43" t="s">
        <v>579</v>
      </c>
      <c r="B28" s="12">
        <v>23</v>
      </c>
      <c r="C28" s="13">
        <v>32</v>
      </c>
      <c r="D28" s="13">
        <v>29</v>
      </c>
      <c r="E28" s="81">
        <v>90.625</v>
      </c>
    </row>
    <row r="29" spans="1:5" ht="15" customHeight="1" x14ac:dyDescent="0.2">
      <c r="A29" s="43" t="s">
        <v>580</v>
      </c>
      <c r="B29" s="12">
        <v>47</v>
      </c>
      <c r="C29" s="13">
        <v>43</v>
      </c>
      <c r="D29" s="13">
        <v>49</v>
      </c>
      <c r="E29" s="81">
        <v>113.95348837209302</v>
      </c>
    </row>
    <row r="30" spans="1:5" ht="15" customHeight="1" x14ac:dyDescent="0.2">
      <c r="A30" s="43" t="s">
        <v>581</v>
      </c>
      <c r="B30" s="12">
        <v>11</v>
      </c>
      <c r="C30" s="13">
        <v>8</v>
      </c>
      <c r="D30" s="13">
        <v>17</v>
      </c>
      <c r="E30" s="81">
        <v>212.5</v>
      </c>
    </row>
    <row r="31" spans="1:5" ht="15" customHeight="1" x14ac:dyDescent="0.2">
      <c r="A31" s="43" t="s">
        <v>582</v>
      </c>
      <c r="B31" s="12">
        <v>265</v>
      </c>
      <c r="C31" s="13">
        <v>273</v>
      </c>
      <c r="D31" s="13">
        <v>208</v>
      </c>
      <c r="E31" s="81">
        <v>76.19047619047619</v>
      </c>
    </row>
    <row r="32" spans="1:5" ht="15" customHeight="1" x14ac:dyDescent="0.2">
      <c r="A32" s="43" t="s">
        <v>583</v>
      </c>
      <c r="B32" s="12">
        <v>116</v>
      </c>
      <c r="C32" s="13">
        <v>128</v>
      </c>
      <c r="D32" s="13">
        <v>96</v>
      </c>
      <c r="E32" s="81">
        <v>75</v>
      </c>
    </row>
    <row r="33" spans="1:5" ht="15" customHeight="1" x14ac:dyDescent="0.2">
      <c r="A33" s="43" t="s">
        <v>584</v>
      </c>
      <c r="B33" s="12">
        <v>40</v>
      </c>
      <c r="C33" s="13">
        <v>30</v>
      </c>
      <c r="D33" s="13">
        <v>25</v>
      </c>
      <c r="E33" s="81">
        <v>83.333333333333343</v>
      </c>
    </row>
    <row r="34" spans="1:5" ht="15" customHeight="1" x14ac:dyDescent="0.2">
      <c r="A34" s="43" t="s">
        <v>585</v>
      </c>
      <c r="B34" s="12">
        <v>12</v>
      </c>
      <c r="C34" s="13">
        <v>12</v>
      </c>
      <c r="D34" s="13">
        <v>8</v>
      </c>
      <c r="E34" s="81">
        <v>66.666666666666657</v>
      </c>
    </row>
    <row r="35" spans="1:5" ht="15" customHeight="1" x14ac:dyDescent="0.2">
      <c r="A35" s="43"/>
      <c r="B35" s="12"/>
      <c r="C35" s="13"/>
      <c r="D35" s="13"/>
      <c r="E35" s="81"/>
    </row>
    <row r="36" spans="1:5" ht="15" customHeight="1" x14ac:dyDescent="0.2">
      <c r="A36" s="163" t="s">
        <v>538</v>
      </c>
      <c r="B36" s="71">
        <v>4</v>
      </c>
      <c r="C36" s="17">
        <v>7</v>
      </c>
      <c r="D36" s="17">
        <v>11</v>
      </c>
      <c r="E36" s="79">
        <v>157.14285714285714</v>
      </c>
    </row>
    <row r="37" spans="1:5" ht="15" customHeight="1" x14ac:dyDescent="0.2">
      <c r="A37" s="306" t="s">
        <v>628</v>
      </c>
      <c r="B37" s="12">
        <v>2</v>
      </c>
      <c r="C37" s="13">
        <v>1</v>
      </c>
      <c r="D37" s="13" t="s">
        <v>336</v>
      </c>
      <c r="E37" s="81" t="s">
        <v>336</v>
      </c>
    </row>
    <row r="38" spans="1:5" ht="15" customHeight="1" x14ac:dyDescent="0.2">
      <c r="A38" s="306" t="s">
        <v>629</v>
      </c>
      <c r="B38" s="12">
        <v>1</v>
      </c>
      <c r="C38" s="13">
        <v>1</v>
      </c>
      <c r="D38" s="13">
        <v>4</v>
      </c>
      <c r="E38" s="79">
        <v>400</v>
      </c>
    </row>
    <row r="39" spans="1:5" ht="15" customHeight="1" x14ac:dyDescent="0.2">
      <c r="A39" s="305" t="s">
        <v>630</v>
      </c>
      <c r="B39" s="108">
        <v>1</v>
      </c>
      <c r="C39" s="109">
        <v>5</v>
      </c>
      <c r="D39" s="109">
        <v>7</v>
      </c>
      <c r="E39" s="133">
        <v>140</v>
      </c>
    </row>
    <row r="40" spans="1:5" ht="15" customHeight="1" x14ac:dyDescent="0.2">
      <c r="A40" s="10"/>
      <c r="B40" s="10"/>
      <c r="C40" s="10"/>
      <c r="D40" s="10"/>
      <c r="E40" s="10"/>
    </row>
    <row r="41" spans="1:5" ht="15" customHeight="1" x14ac:dyDescent="0.2">
      <c r="A41" s="68" t="s">
        <v>147</v>
      </c>
    </row>
  </sheetData>
  <mergeCells count="2">
    <mergeCell ref="B3:E3"/>
    <mergeCell ref="B4:C4"/>
  </mergeCells>
  <hyperlinks>
    <hyperlink ref="A41" location="Kazalo!A1" display="nazaj na kazalo" xr:uid="{00000000-0004-0000-3000-000000000000}"/>
  </hyperlinks>
  <pageMargins left="0.43307086614173229" right="0.43307086614173229" top="0.98425196850393704" bottom="0.98425196850393704" header="0" footer="0"/>
  <pageSetup paperSize="9" orientation="portrait" horizontalDpi="300" verticalDpi="300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:K251"/>
  <sheetViews>
    <sheetView showGridLines="0" workbookViewId="0"/>
  </sheetViews>
  <sheetFormatPr defaultColWidth="9.140625" defaultRowHeight="15" customHeight="1" x14ac:dyDescent="0.2"/>
  <cols>
    <col min="1" max="1" width="19.85546875" style="6" customWidth="1"/>
    <col min="2" max="2" width="9.85546875" style="6" bestFit="1" customWidth="1"/>
    <col min="3" max="3" width="7.85546875" style="6" customWidth="1"/>
    <col min="4" max="4" width="10.42578125" style="6" bestFit="1" customWidth="1"/>
    <col min="5" max="5" width="7.42578125" style="10" bestFit="1" customWidth="1"/>
    <col min="6" max="6" width="8.28515625" style="6" bestFit="1" customWidth="1"/>
    <col min="7" max="7" width="7.7109375" style="6" customWidth="1"/>
    <col min="8" max="8" width="10" style="6" bestFit="1" customWidth="1"/>
    <col min="9" max="9" width="12" style="6" bestFit="1" customWidth="1"/>
    <col min="10" max="11" width="8.28515625" style="6" customWidth="1"/>
    <col min="12" max="16384" width="9.140625" style="6"/>
  </cols>
  <sheetData>
    <row r="1" spans="1:11" ht="15" customHeight="1" x14ac:dyDescent="0.2">
      <c r="A1" s="9" t="s">
        <v>557</v>
      </c>
      <c r="B1" s="1"/>
      <c r="C1" s="1"/>
      <c r="D1" s="1"/>
      <c r="E1" s="64"/>
      <c r="F1" s="1"/>
      <c r="G1" s="1"/>
      <c r="H1" s="1"/>
      <c r="I1" s="1"/>
      <c r="J1" s="1"/>
      <c r="K1" s="1"/>
    </row>
    <row r="2" spans="1:11" ht="15" customHeight="1" x14ac:dyDescent="0.2">
      <c r="A2" s="1"/>
      <c r="B2" s="1"/>
      <c r="C2" s="1"/>
      <c r="D2" s="1"/>
      <c r="E2" s="64"/>
      <c r="F2" s="64"/>
      <c r="G2" s="1"/>
      <c r="H2" s="1"/>
      <c r="I2" s="1"/>
      <c r="J2" s="1"/>
      <c r="K2" s="1"/>
    </row>
    <row r="3" spans="1:11" ht="15" customHeight="1" x14ac:dyDescent="0.2">
      <c r="A3" s="49"/>
      <c r="B3" s="361" t="s">
        <v>650</v>
      </c>
      <c r="C3" s="362"/>
      <c r="D3" s="362"/>
      <c r="E3" s="362"/>
      <c r="F3" s="362"/>
      <c r="G3" s="362"/>
      <c r="H3" s="362"/>
      <c r="I3" s="362"/>
      <c r="J3" s="145"/>
      <c r="K3" s="157" t="s">
        <v>147</v>
      </c>
    </row>
    <row r="4" spans="1:11" ht="15" customHeight="1" x14ac:dyDescent="0.2">
      <c r="A4" s="158"/>
      <c r="B4" s="159" t="s">
        <v>272</v>
      </c>
      <c r="C4" s="168"/>
      <c r="D4" s="168"/>
      <c r="E4" s="168"/>
      <c r="F4" s="168"/>
      <c r="G4" s="168" t="s">
        <v>90</v>
      </c>
      <c r="H4" s="168" t="s">
        <v>273</v>
      </c>
      <c r="I4" s="168" t="s">
        <v>274</v>
      </c>
      <c r="J4" s="145"/>
      <c r="K4" s="145"/>
    </row>
    <row r="5" spans="1:11" ht="15" customHeight="1" x14ac:dyDescent="0.2">
      <c r="A5" s="160" t="s">
        <v>275</v>
      </c>
      <c r="B5" s="31" t="s">
        <v>276</v>
      </c>
      <c r="C5" s="202"/>
      <c r="D5" s="168" t="s">
        <v>78</v>
      </c>
      <c r="E5" s="168" t="s">
        <v>277</v>
      </c>
      <c r="F5" s="168" t="s">
        <v>278</v>
      </c>
      <c r="G5" s="168" t="s">
        <v>279</v>
      </c>
      <c r="H5" s="168" t="s">
        <v>280</v>
      </c>
      <c r="I5" s="168" t="s">
        <v>281</v>
      </c>
      <c r="J5" s="145"/>
      <c r="K5" s="145"/>
    </row>
    <row r="6" spans="1:11" ht="15" customHeight="1" x14ac:dyDescent="0.2">
      <c r="A6" s="203" t="s">
        <v>282</v>
      </c>
      <c r="B6" s="204" t="s">
        <v>59</v>
      </c>
      <c r="C6" s="20" t="s">
        <v>74</v>
      </c>
      <c r="D6" s="20" t="s">
        <v>77</v>
      </c>
      <c r="E6" s="20" t="s">
        <v>75</v>
      </c>
      <c r="F6" s="20" t="s">
        <v>283</v>
      </c>
      <c r="G6" s="20" t="s">
        <v>284</v>
      </c>
      <c r="H6" s="20" t="s">
        <v>285</v>
      </c>
      <c r="I6" s="20" t="s">
        <v>286</v>
      </c>
      <c r="J6" s="145"/>
      <c r="K6" s="145"/>
    </row>
    <row r="7" spans="1:11" ht="15" customHeight="1" x14ac:dyDescent="0.2">
      <c r="A7" s="21" t="s">
        <v>22</v>
      </c>
      <c r="B7" s="57">
        <v>44088</v>
      </c>
      <c r="C7" s="23">
        <v>21768</v>
      </c>
      <c r="D7" s="23">
        <v>19310</v>
      </c>
      <c r="E7" s="24">
        <v>8086</v>
      </c>
      <c r="F7" s="23">
        <v>17216</v>
      </c>
      <c r="G7" s="24">
        <v>14597</v>
      </c>
      <c r="H7" s="24">
        <v>21870</v>
      </c>
      <c r="I7" s="24">
        <v>7621</v>
      </c>
      <c r="J7" s="229"/>
      <c r="K7" s="229"/>
    </row>
    <row r="8" spans="1:11" ht="12.75" customHeight="1" x14ac:dyDescent="0.2">
      <c r="A8" s="11"/>
      <c r="B8" s="59"/>
      <c r="C8" s="16"/>
      <c r="D8" s="16"/>
      <c r="E8" s="17"/>
      <c r="F8" s="16"/>
      <c r="G8" s="17"/>
      <c r="H8" s="17"/>
      <c r="I8" s="17"/>
      <c r="J8" s="145"/>
      <c r="K8" s="145"/>
    </row>
    <row r="9" spans="1:11" ht="12.75" customHeight="1" x14ac:dyDescent="0.2">
      <c r="A9" s="11" t="s">
        <v>35</v>
      </c>
      <c r="B9" s="59">
        <v>25810</v>
      </c>
      <c r="C9" s="16">
        <v>13049</v>
      </c>
      <c r="D9" s="16">
        <v>11700</v>
      </c>
      <c r="E9" s="17">
        <v>5165</v>
      </c>
      <c r="F9" s="16">
        <v>10074</v>
      </c>
      <c r="G9" s="17">
        <v>8690</v>
      </c>
      <c r="H9" s="17">
        <v>13265</v>
      </c>
      <c r="I9" s="17">
        <v>3855</v>
      </c>
      <c r="J9" s="297"/>
      <c r="K9" s="297"/>
    </row>
    <row r="10" spans="1:11" ht="12.75" customHeight="1" x14ac:dyDescent="0.2">
      <c r="A10" s="11"/>
      <c r="B10" s="59"/>
      <c r="C10" s="16"/>
      <c r="D10" s="16"/>
      <c r="E10" s="17"/>
      <c r="F10" s="16"/>
      <c r="G10" s="17"/>
      <c r="H10" s="17"/>
      <c r="I10" s="17"/>
      <c r="J10" s="297"/>
      <c r="K10" s="297"/>
    </row>
    <row r="11" spans="1:11" ht="15" customHeight="1" x14ac:dyDescent="0.2">
      <c r="A11" s="70" t="s">
        <v>41</v>
      </c>
      <c r="B11" s="161">
        <v>3542</v>
      </c>
      <c r="C11" s="17">
        <v>1686</v>
      </c>
      <c r="D11" s="17">
        <v>1949</v>
      </c>
      <c r="E11" s="17">
        <v>885</v>
      </c>
      <c r="F11" s="17">
        <v>1071</v>
      </c>
      <c r="G11" s="17">
        <v>1811</v>
      </c>
      <c r="H11" s="17">
        <v>1350</v>
      </c>
      <c r="I11" s="17">
        <v>381</v>
      </c>
      <c r="J11" s="3"/>
      <c r="K11" s="3"/>
    </row>
    <row r="12" spans="1:11" ht="15" customHeight="1" x14ac:dyDescent="0.2">
      <c r="A12" s="43" t="s">
        <v>378</v>
      </c>
      <c r="B12" s="32">
        <v>506</v>
      </c>
      <c r="C12" s="13">
        <v>251</v>
      </c>
      <c r="D12" s="13">
        <v>319</v>
      </c>
      <c r="E12" s="13">
        <v>146</v>
      </c>
      <c r="F12" s="13">
        <v>150</v>
      </c>
      <c r="G12" s="13">
        <v>291</v>
      </c>
      <c r="H12" s="13">
        <v>175</v>
      </c>
      <c r="I12" s="13">
        <v>40</v>
      </c>
      <c r="J12" s="3"/>
      <c r="K12" s="3"/>
    </row>
    <row r="13" spans="1:11" ht="15" customHeight="1" x14ac:dyDescent="0.2">
      <c r="A13" s="43" t="s">
        <v>390</v>
      </c>
      <c r="B13" s="32">
        <v>65</v>
      </c>
      <c r="C13" s="13">
        <v>29</v>
      </c>
      <c r="D13" s="13">
        <v>32</v>
      </c>
      <c r="E13" s="13">
        <v>4</v>
      </c>
      <c r="F13" s="13">
        <v>43</v>
      </c>
      <c r="G13" s="13">
        <v>25</v>
      </c>
      <c r="H13" s="13">
        <v>31</v>
      </c>
      <c r="I13" s="13">
        <v>9</v>
      </c>
      <c r="J13" s="3"/>
      <c r="K13" s="3"/>
    </row>
    <row r="14" spans="1:11" ht="15" customHeight="1" x14ac:dyDescent="0.2">
      <c r="A14" s="43" t="s">
        <v>365</v>
      </c>
      <c r="B14" s="32">
        <v>686</v>
      </c>
      <c r="C14" s="13">
        <v>319</v>
      </c>
      <c r="D14" s="13">
        <v>318</v>
      </c>
      <c r="E14" s="13">
        <v>181</v>
      </c>
      <c r="F14" s="13">
        <v>154</v>
      </c>
      <c r="G14" s="13">
        <v>330</v>
      </c>
      <c r="H14" s="13">
        <v>302</v>
      </c>
      <c r="I14" s="13">
        <v>54</v>
      </c>
      <c r="J14" s="4"/>
      <c r="K14" s="4"/>
    </row>
    <row r="15" spans="1:11" ht="15" customHeight="1" x14ac:dyDescent="0.2">
      <c r="A15" s="43" t="s">
        <v>391</v>
      </c>
      <c r="B15" s="32">
        <v>22</v>
      </c>
      <c r="C15" s="13">
        <v>13</v>
      </c>
      <c r="D15" s="13">
        <v>8</v>
      </c>
      <c r="E15" s="13">
        <v>3</v>
      </c>
      <c r="F15" s="13">
        <v>7</v>
      </c>
      <c r="G15" s="13">
        <v>8</v>
      </c>
      <c r="H15" s="13">
        <v>10</v>
      </c>
      <c r="I15" s="13">
        <v>4</v>
      </c>
      <c r="J15" s="4"/>
      <c r="K15" s="4"/>
    </row>
    <row r="16" spans="1:11" ht="15" customHeight="1" x14ac:dyDescent="0.2">
      <c r="A16" s="43" t="s">
        <v>392</v>
      </c>
      <c r="B16" s="32">
        <v>26</v>
      </c>
      <c r="C16" s="13">
        <v>9</v>
      </c>
      <c r="D16" s="13">
        <v>8</v>
      </c>
      <c r="E16" s="13">
        <v>4</v>
      </c>
      <c r="F16" s="13">
        <v>9</v>
      </c>
      <c r="G16" s="13">
        <v>8</v>
      </c>
      <c r="H16" s="13">
        <v>16</v>
      </c>
      <c r="I16" s="13">
        <v>2</v>
      </c>
      <c r="J16" s="5"/>
      <c r="K16" s="5"/>
    </row>
    <row r="17" spans="1:11" ht="15" customHeight="1" x14ac:dyDescent="0.2">
      <c r="A17" s="43" t="s">
        <v>379</v>
      </c>
      <c r="B17" s="32">
        <v>297</v>
      </c>
      <c r="C17" s="13">
        <v>132</v>
      </c>
      <c r="D17" s="13">
        <v>176</v>
      </c>
      <c r="E17" s="13">
        <v>94</v>
      </c>
      <c r="F17" s="13">
        <v>86</v>
      </c>
      <c r="G17" s="13">
        <v>164</v>
      </c>
      <c r="H17" s="13">
        <v>111</v>
      </c>
      <c r="I17" s="13">
        <v>22</v>
      </c>
      <c r="J17" s="5"/>
      <c r="K17" s="5"/>
    </row>
    <row r="18" spans="1:11" ht="15" customHeight="1" x14ac:dyDescent="0.2">
      <c r="A18" s="43" t="s">
        <v>393</v>
      </c>
      <c r="B18" s="32">
        <v>27</v>
      </c>
      <c r="C18" s="13">
        <v>18</v>
      </c>
      <c r="D18" s="13">
        <v>11</v>
      </c>
      <c r="E18" s="13">
        <v>6</v>
      </c>
      <c r="F18" s="13">
        <v>14</v>
      </c>
      <c r="G18" s="13">
        <v>10</v>
      </c>
      <c r="H18" s="13">
        <v>9</v>
      </c>
      <c r="I18" s="13">
        <v>8</v>
      </c>
      <c r="J18" s="5"/>
      <c r="K18" s="5"/>
    </row>
    <row r="19" spans="1:11" ht="15" customHeight="1" x14ac:dyDescent="0.2">
      <c r="A19" s="43" t="s">
        <v>394</v>
      </c>
      <c r="B19" s="32">
        <v>47</v>
      </c>
      <c r="C19" s="13">
        <v>23</v>
      </c>
      <c r="D19" s="13">
        <v>24</v>
      </c>
      <c r="E19" s="13">
        <v>12</v>
      </c>
      <c r="F19" s="13">
        <v>21</v>
      </c>
      <c r="G19" s="13">
        <v>24</v>
      </c>
      <c r="H19" s="13">
        <v>20</v>
      </c>
      <c r="I19" s="13">
        <v>3</v>
      </c>
      <c r="J19" s="5"/>
      <c r="K19" s="5"/>
    </row>
    <row r="20" spans="1:11" ht="15" customHeight="1" x14ac:dyDescent="0.2">
      <c r="A20" s="43" t="s">
        <v>395</v>
      </c>
      <c r="B20" s="32">
        <v>47</v>
      </c>
      <c r="C20" s="13">
        <v>22</v>
      </c>
      <c r="D20" s="13">
        <v>21</v>
      </c>
      <c r="E20" s="13">
        <v>10</v>
      </c>
      <c r="F20" s="13">
        <v>20</v>
      </c>
      <c r="G20" s="13">
        <v>18</v>
      </c>
      <c r="H20" s="13">
        <v>20</v>
      </c>
      <c r="I20" s="13">
        <v>9</v>
      </c>
      <c r="J20" s="5"/>
      <c r="K20" s="5"/>
    </row>
    <row r="21" spans="1:11" ht="15" customHeight="1" x14ac:dyDescent="0.2">
      <c r="A21" s="43" t="s">
        <v>30</v>
      </c>
      <c r="B21" s="32">
        <v>868</v>
      </c>
      <c r="C21" s="13">
        <v>402</v>
      </c>
      <c r="D21" s="13">
        <v>493</v>
      </c>
      <c r="E21" s="13">
        <v>214</v>
      </c>
      <c r="F21" s="13">
        <v>273</v>
      </c>
      <c r="G21" s="13">
        <v>454</v>
      </c>
      <c r="H21" s="13">
        <v>292</v>
      </c>
      <c r="I21" s="13">
        <v>122</v>
      </c>
      <c r="J21" s="5"/>
      <c r="K21" s="5"/>
    </row>
    <row r="22" spans="1:11" ht="15" customHeight="1" x14ac:dyDescent="0.2">
      <c r="A22" s="43" t="s">
        <v>396</v>
      </c>
      <c r="B22" s="32">
        <v>10</v>
      </c>
      <c r="C22" s="13">
        <v>5</v>
      </c>
      <c r="D22" s="13">
        <v>6</v>
      </c>
      <c r="E22" s="13">
        <v>1</v>
      </c>
      <c r="F22" s="13">
        <v>5</v>
      </c>
      <c r="G22" s="13">
        <v>3</v>
      </c>
      <c r="H22" s="13">
        <v>6</v>
      </c>
      <c r="I22" s="13">
        <v>1</v>
      </c>
      <c r="J22" s="5"/>
      <c r="K22" s="5"/>
    </row>
    <row r="23" spans="1:11" ht="15" customHeight="1" x14ac:dyDescent="0.2">
      <c r="A23" s="43" t="s">
        <v>367</v>
      </c>
      <c r="B23" s="32">
        <v>160</v>
      </c>
      <c r="C23" s="13">
        <v>71</v>
      </c>
      <c r="D23" s="13">
        <v>67</v>
      </c>
      <c r="E23" s="13">
        <v>55</v>
      </c>
      <c r="F23" s="13">
        <v>28</v>
      </c>
      <c r="G23" s="13">
        <v>77</v>
      </c>
      <c r="H23" s="13">
        <v>68</v>
      </c>
      <c r="I23" s="13">
        <v>15</v>
      </c>
      <c r="J23" s="5"/>
      <c r="K23" s="5"/>
    </row>
    <row r="24" spans="1:11" ht="15" customHeight="1" x14ac:dyDescent="0.2">
      <c r="A24" s="43" t="s">
        <v>397</v>
      </c>
      <c r="B24" s="32">
        <v>99</v>
      </c>
      <c r="C24" s="13">
        <v>41</v>
      </c>
      <c r="D24" s="13">
        <v>62</v>
      </c>
      <c r="E24" s="13">
        <v>14</v>
      </c>
      <c r="F24" s="13">
        <v>40</v>
      </c>
      <c r="G24" s="13">
        <v>45</v>
      </c>
      <c r="H24" s="13">
        <v>44</v>
      </c>
      <c r="I24" s="13">
        <v>10</v>
      </c>
      <c r="J24" s="3"/>
      <c r="K24" s="3"/>
    </row>
    <row r="25" spans="1:11" ht="15" customHeight="1" x14ac:dyDescent="0.2">
      <c r="A25" s="43" t="s">
        <v>398</v>
      </c>
      <c r="B25" s="32">
        <v>21</v>
      </c>
      <c r="C25" s="13">
        <v>11</v>
      </c>
      <c r="D25" s="13">
        <v>6</v>
      </c>
      <c r="E25" s="13">
        <v>2</v>
      </c>
      <c r="F25" s="13">
        <v>6</v>
      </c>
      <c r="G25" s="13">
        <v>5</v>
      </c>
      <c r="H25" s="13">
        <v>10</v>
      </c>
      <c r="I25" s="13">
        <v>6</v>
      </c>
      <c r="J25" s="3"/>
      <c r="K25" s="3"/>
    </row>
    <row r="26" spans="1:11" ht="15" customHeight="1" x14ac:dyDescent="0.2">
      <c r="A26" s="43" t="s">
        <v>399</v>
      </c>
      <c r="B26" s="32">
        <v>48</v>
      </c>
      <c r="C26" s="13">
        <v>21</v>
      </c>
      <c r="D26" s="13">
        <v>28</v>
      </c>
      <c r="E26" s="13">
        <v>3</v>
      </c>
      <c r="F26" s="13">
        <v>29</v>
      </c>
      <c r="G26" s="13">
        <v>21</v>
      </c>
      <c r="H26" s="13">
        <v>19</v>
      </c>
      <c r="I26" s="13">
        <v>8</v>
      </c>
      <c r="J26" s="4"/>
      <c r="K26" s="4"/>
    </row>
    <row r="27" spans="1:11" ht="15" customHeight="1" x14ac:dyDescent="0.2">
      <c r="A27" s="43" t="s">
        <v>400</v>
      </c>
      <c r="B27" s="32">
        <v>151</v>
      </c>
      <c r="C27" s="13">
        <v>73</v>
      </c>
      <c r="D27" s="13">
        <v>98</v>
      </c>
      <c r="E27" s="13">
        <v>40</v>
      </c>
      <c r="F27" s="13">
        <v>42</v>
      </c>
      <c r="G27" s="13">
        <v>93</v>
      </c>
      <c r="H27" s="13">
        <v>43</v>
      </c>
      <c r="I27" s="13">
        <v>15</v>
      </c>
      <c r="J27" s="4"/>
      <c r="K27" s="4"/>
    </row>
    <row r="28" spans="1:11" ht="15" customHeight="1" x14ac:dyDescent="0.2">
      <c r="A28" s="43" t="s">
        <v>401</v>
      </c>
      <c r="B28" s="32">
        <v>18</v>
      </c>
      <c r="C28" s="13">
        <v>11</v>
      </c>
      <c r="D28" s="13">
        <v>7</v>
      </c>
      <c r="E28" s="13">
        <v>1</v>
      </c>
      <c r="F28" s="13">
        <v>10</v>
      </c>
      <c r="G28" s="13">
        <v>3</v>
      </c>
      <c r="H28" s="13">
        <v>12</v>
      </c>
      <c r="I28" s="13">
        <v>3</v>
      </c>
      <c r="J28" s="5"/>
      <c r="K28" s="5"/>
    </row>
    <row r="29" spans="1:11" ht="15" customHeight="1" x14ac:dyDescent="0.2">
      <c r="A29" s="43" t="s">
        <v>402</v>
      </c>
      <c r="B29" s="32">
        <v>116</v>
      </c>
      <c r="C29" s="13">
        <v>58</v>
      </c>
      <c r="D29" s="13">
        <v>80</v>
      </c>
      <c r="E29" s="13">
        <v>37</v>
      </c>
      <c r="F29" s="13">
        <v>23</v>
      </c>
      <c r="G29" s="13">
        <v>82</v>
      </c>
      <c r="H29" s="13">
        <v>27</v>
      </c>
      <c r="I29" s="13">
        <v>7</v>
      </c>
      <c r="J29" s="5"/>
      <c r="K29" s="5"/>
    </row>
    <row r="30" spans="1:11" ht="15" customHeight="1" x14ac:dyDescent="0.2">
      <c r="A30" s="43" t="s">
        <v>403</v>
      </c>
      <c r="B30" s="32">
        <v>46</v>
      </c>
      <c r="C30" s="13">
        <v>24</v>
      </c>
      <c r="D30" s="13">
        <v>25</v>
      </c>
      <c r="E30" s="13">
        <v>7</v>
      </c>
      <c r="F30" s="13">
        <v>18</v>
      </c>
      <c r="G30" s="13">
        <v>10</v>
      </c>
      <c r="H30" s="13">
        <v>26</v>
      </c>
      <c r="I30" s="13">
        <v>10</v>
      </c>
      <c r="J30" s="5"/>
      <c r="K30" s="5"/>
    </row>
    <row r="31" spans="1:11" ht="15" customHeight="1" x14ac:dyDescent="0.2">
      <c r="A31" s="43" t="s">
        <v>404</v>
      </c>
      <c r="B31" s="32">
        <v>214</v>
      </c>
      <c r="C31" s="13">
        <v>126</v>
      </c>
      <c r="D31" s="13">
        <v>129</v>
      </c>
      <c r="E31" s="13">
        <v>42</v>
      </c>
      <c r="F31" s="13">
        <v>59</v>
      </c>
      <c r="G31" s="13">
        <v>126</v>
      </c>
      <c r="H31" s="13">
        <v>65</v>
      </c>
      <c r="I31" s="13">
        <v>23</v>
      </c>
      <c r="J31" s="5"/>
      <c r="K31" s="5"/>
    </row>
    <row r="32" spans="1:11" ht="15" customHeight="1" x14ac:dyDescent="0.2">
      <c r="A32" s="43" t="s">
        <v>405</v>
      </c>
      <c r="B32" s="32">
        <v>68</v>
      </c>
      <c r="C32" s="13">
        <v>27</v>
      </c>
      <c r="D32" s="13">
        <v>31</v>
      </c>
      <c r="E32" s="13">
        <v>9</v>
      </c>
      <c r="F32" s="13">
        <v>34</v>
      </c>
      <c r="G32" s="13">
        <v>14</v>
      </c>
      <c r="H32" s="13">
        <v>44</v>
      </c>
      <c r="I32" s="13">
        <v>10</v>
      </c>
      <c r="J32" s="5"/>
      <c r="K32" s="5"/>
    </row>
    <row r="33" spans="1:11" ht="15" customHeight="1" x14ac:dyDescent="0.2">
      <c r="A33" s="43"/>
      <c r="B33" s="32"/>
      <c r="C33" s="13"/>
      <c r="D33" s="13"/>
      <c r="E33" s="13"/>
      <c r="F33" s="13"/>
      <c r="G33" s="13"/>
      <c r="H33" s="13"/>
      <c r="I33" s="13"/>
      <c r="J33" s="5"/>
      <c r="K33" s="5"/>
    </row>
    <row r="34" spans="1:11" ht="15" customHeight="1" x14ac:dyDescent="0.2">
      <c r="A34" s="70" t="s">
        <v>38</v>
      </c>
      <c r="B34" s="161">
        <v>1414</v>
      </c>
      <c r="C34" s="17">
        <v>743</v>
      </c>
      <c r="D34" s="17">
        <v>558</v>
      </c>
      <c r="E34" s="17">
        <v>284</v>
      </c>
      <c r="F34" s="17">
        <v>580</v>
      </c>
      <c r="G34" s="17">
        <v>337</v>
      </c>
      <c r="H34" s="17">
        <v>874</v>
      </c>
      <c r="I34" s="17">
        <v>203</v>
      </c>
      <c r="J34" s="5"/>
      <c r="K34" s="5"/>
    </row>
    <row r="35" spans="1:11" ht="15" customHeight="1" x14ac:dyDescent="0.2">
      <c r="A35" s="43" t="s">
        <v>406</v>
      </c>
      <c r="B35" s="32">
        <v>48</v>
      </c>
      <c r="C35" s="13">
        <v>27</v>
      </c>
      <c r="D35" s="13">
        <v>23</v>
      </c>
      <c r="E35" s="13">
        <v>12</v>
      </c>
      <c r="F35" s="13">
        <v>18</v>
      </c>
      <c r="G35" s="13">
        <v>16</v>
      </c>
      <c r="H35" s="13">
        <v>27</v>
      </c>
      <c r="I35" s="13">
        <v>5</v>
      </c>
      <c r="J35" s="5"/>
      <c r="K35" s="5"/>
    </row>
    <row r="36" spans="1:11" ht="15" customHeight="1" x14ac:dyDescent="0.2">
      <c r="A36" s="43" t="s">
        <v>385</v>
      </c>
      <c r="B36" s="32">
        <v>162</v>
      </c>
      <c r="C36" s="13">
        <v>82</v>
      </c>
      <c r="D36" s="13">
        <v>62</v>
      </c>
      <c r="E36" s="13">
        <v>35</v>
      </c>
      <c r="F36" s="13">
        <v>70</v>
      </c>
      <c r="G36" s="13">
        <v>42</v>
      </c>
      <c r="H36" s="13">
        <v>103</v>
      </c>
      <c r="I36" s="13">
        <v>17</v>
      </c>
      <c r="J36" s="5"/>
      <c r="K36" s="5"/>
    </row>
    <row r="37" spans="1:11" ht="15" customHeight="1" x14ac:dyDescent="0.2">
      <c r="A37" s="43" t="s">
        <v>407</v>
      </c>
      <c r="B37" s="32">
        <v>59</v>
      </c>
      <c r="C37" s="13">
        <v>33</v>
      </c>
      <c r="D37" s="13">
        <v>20</v>
      </c>
      <c r="E37" s="13">
        <v>11</v>
      </c>
      <c r="F37" s="13">
        <v>28</v>
      </c>
      <c r="G37" s="13">
        <v>12</v>
      </c>
      <c r="H37" s="13">
        <v>38</v>
      </c>
      <c r="I37" s="13">
        <v>9</v>
      </c>
      <c r="J37" s="5"/>
      <c r="K37" s="5"/>
    </row>
    <row r="38" spans="1:11" ht="15" customHeight="1" x14ac:dyDescent="0.2">
      <c r="A38" s="43" t="s">
        <v>408</v>
      </c>
      <c r="B38" s="32">
        <v>74</v>
      </c>
      <c r="C38" s="13">
        <v>34</v>
      </c>
      <c r="D38" s="13">
        <v>25</v>
      </c>
      <c r="E38" s="13">
        <v>6</v>
      </c>
      <c r="F38" s="13">
        <v>34</v>
      </c>
      <c r="G38" s="13">
        <v>12</v>
      </c>
      <c r="H38" s="13">
        <v>48</v>
      </c>
      <c r="I38" s="13">
        <v>14</v>
      </c>
      <c r="J38" s="5"/>
      <c r="K38" s="5"/>
    </row>
    <row r="39" spans="1:11" ht="15" customHeight="1" x14ac:dyDescent="0.2">
      <c r="A39" s="43" t="s">
        <v>409</v>
      </c>
      <c r="B39" s="32">
        <v>73</v>
      </c>
      <c r="C39" s="13">
        <v>35</v>
      </c>
      <c r="D39" s="13">
        <v>32</v>
      </c>
      <c r="E39" s="13">
        <v>13</v>
      </c>
      <c r="F39" s="13">
        <v>29</v>
      </c>
      <c r="G39" s="13">
        <v>24</v>
      </c>
      <c r="H39" s="13">
        <v>44</v>
      </c>
      <c r="I39" s="13">
        <v>5</v>
      </c>
      <c r="J39" s="5"/>
      <c r="K39" s="5"/>
    </row>
    <row r="40" spans="1:11" ht="15" customHeight="1" x14ac:dyDescent="0.2">
      <c r="A40" s="43" t="s">
        <v>410</v>
      </c>
      <c r="B40" s="32">
        <v>45</v>
      </c>
      <c r="C40" s="13">
        <v>20</v>
      </c>
      <c r="D40" s="13">
        <v>21</v>
      </c>
      <c r="E40" s="13">
        <v>10</v>
      </c>
      <c r="F40" s="13">
        <v>19</v>
      </c>
      <c r="G40" s="13">
        <v>11</v>
      </c>
      <c r="H40" s="13">
        <v>27</v>
      </c>
      <c r="I40" s="13">
        <v>7</v>
      </c>
      <c r="J40" s="5"/>
      <c r="K40" s="5"/>
    </row>
    <row r="41" spans="1:11" ht="15" customHeight="1" x14ac:dyDescent="0.2">
      <c r="A41" s="43" t="s">
        <v>411</v>
      </c>
      <c r="B41" s="32">
        <v>143</v>
      </c>
      <c r="C41" s="13">
        <v>74</v>
      </c>
      <c r="D41" s="13">
        <v>42</v>
      </c>
      <c r="E41" s="13">
        <v>33</v>
      </c>
      <c r="F41" s="13">
        <v>52</v>
      </c>
      <c r="G41" s="13">
        <v>28</v>
      </c>
      <c r="H41" s="13">
        <v>99</v>
      </c>
      <c r="I41" s="13">
        <v>16</v>
      </c>
      <c r="J41" s="5"/>
      <c r="K41" s="5"/>
    </row>
    <row r="42" spans="1:11" ht="15" customHeight="1" x14ac:dyDescent="0.2">
      <c r="A42" s="43" t="s">
        <v>387</v>
      </c>
      <c r="B42" s="32">
        <v>140</v>
      </c>
      <c r="C42" s="13">
        <v>86</v>
      </c>
      <c r="D42" s="13">
        <v>64</v>
      </c>
      <c r="E42" s="13">
        <v>36</v>
      </c>
      <c r="F42" s="13">
        <v>56</v>
      </c>
      <c r="G42" s="13">
        <v>33</v>
      </c>
      <c r="H42" s="13">
        <v>88</v>
      </c>
      <c r="I42" s="13">
        <v>19</v>
      </c>
      <c r="J42" s="5"/>
      <c r="K42" s="5"/>
    </row>
    <row r="43" spans="1:11" ht="15" customHeight="1" x14ac:dyDescent="0.2">
      <c r="A43" s="43" t="s">
        <v>388</v>
      </c>
      <c r="B43" s="32">
        <v>235</v>
      </c>
      <c r="C43" s="13">
        <v>118</v>
      </c>
      <c r="D43" s="13">
        <v>85</v>
      </c>
      <c r="E43" s="13">
        <v>47</v>
      </c>
      <c r="F43" s="13">
        <v>83</v>
      </c>
      <c r="G43" s="13">
        <v>48</v>
      </c>
      <c r="H43" s="13">
        <v>151</v>
      </c>
      <c r="I43" s="13">
        <v>36</v>
      </c>
    </row>
    <row r="44" spans="1:11" ht="15" customHeight="1" x14ac:dyDescent="0.2">
      <c r="A44" s="43" t="s">
        <v>412</v>
      </c>
      <c r="B44" s="32">
        <v>38</v>
      </c>
      <c r="C44" s="13">
        <v>22</v>
      </c>
      <c r="D44" s="13">
        <v>19</v>
      </c>
      <c r="E44" s="13">
        <v>5</v>
      </c>
      <c r="F44" s="13">
        <v>18</v>
      </c>
      <c r="G44" s="13">
        <v>8</v>
      </c>
      <c r="H44" s="13">
        <v>27</v>
      </c>
      <c r="I44" s="13">
        <v>3</v>
      </c>
    </row>
    <row r="45" spans="1:11" ht="15" customHeight="1" x14ac:dyDescent="0.2">
      <c r="A45" s="43" t="s">
        <v>389</v>
      </c>
      <c r="B45" s="32">
        <v>338</v>
      </c>
      <c r="C45" s="13">
        <v>178</v>
      </c>
      <c r="D45" s="13">
        <v>137</v>
      </c>
      <c r="E45" s="13">
        <v>63</v>
      </c>
      <c r="F45" s="13">
        <v>147</v>
      </c>
      <c r="G45" s="13">
        <v>90</v>
      </c>
      <c r="H45" s="13">
        <v>187</v>
      </c>
      <c r="I45" s="13">
        <v>61</v>
      </c>
    </row>
    <row r="46" spans="1:11" ht="15" customHeight="1" x14ac:dyDescent="0.2">
      <c r="A46" s="43" t="s">
        <v>413</v>
      </c>
      <c r="B46" s="32">
        <v>59</v>
      </c>
      <c r="C46" s="13">
        <v>34</v>
      </c>
      <c r="D46" s="13">
        <v>28</v>
      </c>
      <c r="E46" s="13">
        <v>13</v>
      </c>
      <c r="F46" s="13">
        <v>26</v>
      </c>
      <c r="G46" s="13">
        <v>13</v>
      </c>
      <c r="H46" s="13">
        <v>35</v>
      </c>
      <c r="I46" s="13">
        <v>11</v>
      </c>
    </row>
    <row r="47" spans="1:11" ht="15" customHeight="1" x14ac:dyDescent="0.2">
      <c r="A47" s="43"/>
      <c r="B47" s="161"/>
      <c r="C47" s="17"/>
      <c r="D47" s="17"/>
      <c r="E47" s="17"/>
      <c r="F47" s="17"/>
      <c r="G47" s="17"/>
      <c r="H47" s="17"/>
      <c r="I47" s="17"/>
    </row>
    <row r="48" spans="1:11" ht="15" customHeight="1" x14ac:dyDescent="0.2">
      <c r="A48" s="70" t="s">
        <v>37</v>
      </c>
      <c r="B48" s="161">
        <v>7528</v>
      </c>
      <c r="C48" s="17">
        <v>3919</v>
      </c>
      <c r="D48" s="17">
        <v>2976</v>
      </c>
      <c r="E48" s="17">
        <v>1439</v>
      </c>
      <c r="F48" s="17">
        <v>3000</v>
      </c>
      <c r="G48" s="17">
        <v>2027</v>
      </c>
      <c r="H48" s="17">
        <v>4183</v>
      </c>
      <c r="I48" s="17">
        <v>1318</v>
      </c>
    </row>
    <row r="49" spans="1:9" ht="15" customHeight="1" x14ac:dyDescent="0.2">
      <c r="A49" s="43" t="s">
        <v>417</v>
      </c>
      <c r="B49" s="32">
        <v>29</v>
      </c>
      <c r="C49" s="13">
        <v>17</v>
      </c>
      <c r="D49" s="13">
        <v>12</v>
      </c>
      <c r="E49" s="13">
        <v>13</v>
      </c>
      <c r="F49" s="13">
        <v>8</v>
      </c>
      <c r="G49" s="13">
        <v>9</v>
      </c>
      <c r="H49" s="13">
        <v>18</v>
      </c>
      <c r="I49" s="13">
        <v>2</v>
      </c>
    </row>
    <row r="50" spans="1:9" ht="15" customHeight="1" x14ac:dyDescent="0.2">
      <c r="A50" s="43" t="s">
        <v>418</v>
      </c>
      <c r="B50" s="32">
        <v>33</v>
      </c>
      <c r="C50" s="13">
        <v>19</v>
      </c>
      <c r="D50" s="13">
        <v>7</v>
      </c>
      <c r="E50" s="13">
        <v>11</v>
      </c>
      <c r="F50" s="13">
        <v>9</v>
      </c>
      <c r="G50" s="13">
        <v>5</v>
      </c>
      <c r="H50" s="13">
        <v>24</v>
      </c>
      <c r="I50" s="13">
        <v>4</v>
      </c>
    </row>
    <row r="51" spans="1:9" ht="15" customHeight="1" x14ac:dyDescent="0.2">
      <c r="A51" s="43" t="s">
        <v>419</v>
      </c>
      <c r="B51" s="32">
        <v>56</v>
      </c>
      <c r="C51" s="13">
        <v>29</v>
      </c>
      <c r="D51" s="13">
        <v>25</v>
      </c>
      <c r="E51" s="13">
        <v>13</v>
      </c>
      <c r="F51" s="13">
        <v>28</v>
      </c>
      <c r="G51" s="13">
        <v>18</v>
      </c>
      <c r="H51" s="13">
        <v>35</v>
      </c>
      <c r="I51" s="13">
        <v>3</v>
      </c>
    </row>
    <row r="52" spans="1:9" ht="15" customHeight="1" x14ac:dyDescent="0.2">
      <c r="A52" s="43" t="s">
        <v>420</v>
      </c>
      <c r="B52" s="32">
        <v>45</v>
      </c>
      <c r="C52" s="13">
        <v>18</v>
      </c>
      <c r="D52" s="13">
        <v>22</v>
      </c>
      <c r="E52" s="13">
        <v>8</v>
      </c>
      <c r="F52" s="13">
        <v>21</v>
      </c>
      <c r="G52" s="13">
        <v>16</v>
      </c>
      <c r="H52" s="13">
        <v>26</v>
      </c>
      <c r="I52" s="13">
        <v>3</v>
      </c>
    </row>
    <row r="53" spans="1:9" ht="15" customHeight="1" x14ac:dyDescent="0.2">
      <c r="A53" s="43" t="s">
        <v>421</v>
      </c>
      <c r="B53" s="32">
        <v>47</v>
      </c>
      <c r="C53" s="13">
        <v>27</v>
      </c>
      <c r="D53" s="13">
        <v>9</v>
      </c>
      <c r="E53" s="13">
        <v>11</v>
      </c>
      <c r="F53" s="13">
        <v>18</v>
      </c>
      <c r="G53" s="13">
        <v>11</v>
      </c>
      <c r="H53" s="13">
        <v>31</v>
      </c>
      <c r="I53" s="13">
        <v>5</v>
      </c>
    </row>
    <row r="54" spans="1:9" ht="15" customHeight="1" x14ac:dyDescent="0.2">
      <c r="A54" s="43" t="s">
        <v>422</v>
      </c>
      <c r="B54" s="32">
        <v>155</v>
      </c>
      <c r="C54" s="13">
        <v>76</v>
      </c>
      <c r="D54" s="13">
        <v>64</v>
      </c>
      <c r="E54" s="13">
        <v>32</v>
      </c>
      <c r="F54" s="13">
        <v>60</v>
      </c>
      <c r="G54" s="13">
        <v>40</v>
      </c>
      <c r="H54" s="13">
        <v>86</v>
      </c>
      <c r="I54" s="13">
        <v>29</v>
      </c>
    </row>
    <row r="55" spans="1:9" ht="15" customHeight="1" x14ac:dyDescent="0.2">
      <c r="A55" s="43" t="s">
        <v>423</v>
      </c>
      <c r="B55" s="32">
        <v>56</v>
      </c>
      <c r="C55" s="13">
        <v>35</v>
      </c>
      <c r="D55" s="13">
        <v>20</v>
      </c>
      <c r="E55" s="13">
        <v>7</v>
      </c>
      <c r="F55" s="13">
        <v>26</v>
      </c>
      <c r="G55" s="13">
        <v>12</v>
      </c>
      <c r="H55" s="13">
        <v>39</v>
      </c>
      <c r="I55" s="13">
        <v>5</v>
      </c>
    </row>
    <row r="56" spans="1:9" ht="15" customHeight="1" x14ac:dyDescent="0.2">
      <c r="A56" s="43" t="s">
        <v>424</v>
      </c>
      <c r="B56" s="32">
        <v>60</v>
      </c>
      <c r="C56" s="13">
        <v>30</v>
      </c>
      <c r="D56" s="13">
        <v>22</v>
      </c>
      <c r="E56" s="13">
        <v>14</v>
      </c>
      <c r="F56" s="13">
        <v>26</v>
      </c>
      <c r="G56" s="13">
        <v>12</v>
      </c>
      <c r="H56" s="13">
        <v>34</v>
      </c>
      <c r="I56" s="13">
        <v>14</v>
      </c>
    </row>
    <row r="57" spans="1:9" ht="15" customHeight="1" x14ac:dyDescent="0.2">
      <c r="A57" s="43" t="s">
        <v>425</v>
      </c>
      <c r="B57" s="32">
        <v>266</v>
      </c>
      <c r="C57" s="13">
        <v>128</v>
      </c>
      <c r="D57" s="13">
        <v>120</v>
      </c>
      <c r="E57" s="13">
        <v>49</v>
      </c>
      <c r="F57" s="13">
        <v>118</v>
      </c>
      <c r="G57" s="13">
        <v>70</v>
      </c>
      <c r="H57" s="13">
        <v>155</v>
      </c>
      <c r="I57" s="13">
        <v>41</v>
      </c>
    </row>
    <row r="58" spans="1:9" ht="15" customHeight="1" x14ac:dyDescent="0.2">
      <c r="A58" s="43" t="s">
        <v>426</v>
      </c>
      <c r="B58" s="32">
        <v>29</v>
      </c>
      <c r="C58" s="13">
        <v>17</v>
      </c>
      <c r="D58" s="13">
        <v>11</v>
      </c>
      <c r="E58" s="13">
        <v>5</v>
      </c>
      <c r="F58" s="13">
        <v>10</v>
      </c>
      <c r="G58" s="13">
        <v>6</v>
      </c>
      <c r="H58" s="13">
        <v>19</v>
      </c>
      <c r="I58" s="13">
        <v>4</v>
      </c>
    </row>
    <row r="59" spans="1:9" ht="15" customHeight="1" x14ac:dyDescent="0.2">
      <c r="A59" s="43" t="s">
        <v>427</v>
      </c>
      <c r="B59" s="32">
        <v>120</v>
      </c>
      <c r="C59" s="13">
        <v>75</v>
      </c>
      <c r="D59" s="13">
        <v>34</v>
      </c>
      <c r="E59" s="13">
        <v>24</v>
      </c>
      <c r="F59" s="13">
        <v>43</v>
      </c>
      <c r="G59" s="13">
        <v>27</v>
      </c>
      <c r="H59" s="13">
        <v>66</v>
      </c>
      <c r="I59" s="13">
        <v>27</v>
      </c>
    </row>
    <row r="60" spans="1:9" ht="15" customHeight="1" x14ac:dyDescent="0.2">
      <c r="A60" s="43" t="s">
        <v>428</v>
      </c>
      <c r="B60" s="32">
        <v>97</v>
      </c>
      <c r="C60" s="13">
        <v>57</v>
      </c>
      <c r="D60" s="13">
        <v>33</v>
      </c>
      <c r="E60" s="13">
        <v>26</v>
      </c>
      <c r="F60" s="13">
        <v>33</v>
      </c>
      <c r="G60" s="13">
        <v>24</v>
      </c>
      <c r="H60" s="13">
        <v>56</v>
      </c>
      <c r="I60" s="13">
        <v>17</v>
      </c>
    </row>
    <row r="61" spans="1:9" ht="15" customHeight="1" x14ac:dyDescent="0.2">
      <c r="A61" s="43" t="s">
        <v>369</v>
      </c>
      <c r="B61" s="32">
        <v>105</v>
      </c>
      <c r="C61" s="13">
        <v>57</v>
      </c>
      <c r="D61" s="13">
        <v>29</v>
      </c>
      <c r="E61" s="13">
        <v>24</v>
      </c>
      <c r="F61" s="13">
        <v>43</v>
      </c>
      <c r="G61" s="13">
        <v>19</v>
      </c>
      <c r="H61" s="13">
        <v>64</v>
      </c>
      <c r="I61" s="13">
        <v>22</v>
      </c>
    </row>
    <row r="62" spans="1:9" ht="15" customHeight="1" x14ac:dyDescent="0.2">
      <c r="A62" s="43" t="s">
        <v>429</v>
      </c>
      <c r="B62" s="32">
        <v>50</v>
      </c>
      <c r="C62" s="13">
        <v>32</v>
      </c>
      <c r="D62" s="13">
        <v>10</v>
      </c>
      <c r="E62" s="13">
        <v>16</v>
      </c>
      <c r="F62" s="13">
        <v>11</v>
      </c>
      <c r="G62" s="13">
        <v>10</v>
      </c>
      <c r="H62" s="13">
        <v>35</v>
      </c>
      <c r="I62" s="13">
        <v>5</v>
      </c>
    </row>
    <row r="63" spans="1:9" ht="15" customHeight="1" x14ac:dyDescent="0.2">
      <c r="A63" s="43" t="s">
        <v>430</v>
      </c>
      <c r="B63" s="32">
        <v>89</v>
      </c>
      <c r="C63" s="13">
        <v>54</v>
      </c>
      <c r="D63" s="13">
        <v>33</v>
      </c>
      <c r="E63" s="13">
        <v>16</v>
      </c>
      <c r="F63" s="13">
        <v>35</v>
      </c>
      <c r="G63" s="13">
        <v>23</v>
      </c>
      <c r="H63" s="13">
        <v>54</v>
      </c>
      <c r="I63" s="13">
        <v>12</v>
      </c>
    </row>
    <row r="64" spans="1:9" ht="15" customHeight="1" x14ac:dyDescent="0.2">
      <c r="A64" s="43" t="s">
        <v>431</v>
      </c>
      <c r="B64" s="32">
        <v>45</v>
      </c>
      <c r="C64" s="13">
        <v>28</v>
      </c>
      <c r="D64" s="13">
        <v>13</v>
      </c>
      <c r="E64" s="13">
        <v>9</v>
      </c>
      <c r="F64" s="13">
        <v>16</v>
      </c>
      <c r="G64" s="13">
        <v>9</v>
      </c>
      <c r="H64" s="13">
        <v>30</v>
      </c>
      <c r="I64" s="13">
        <v>6</v>
      </c>
    </row>
    <row r="65" spans="1:9" ht="15" customHeight="1" x14ac:dyDescent="0.2">
      <c r="A65" s="43" t="s">
        <v>27</v>
      </c>
      <c r="B65" s="32">
        <v>3362</v>
      </c>
      <c r="C65" s="13">
        <v>1673</v>
      </c>
      <c r="D65" s="13">
        <v>1595</v>
      </c>
      <c r="E65" s="13">
        <v>581</v>
      </c>
      <c r="F65" s="13">
        <v>1317</v>
      </c>
      <c r="G65" s="13">
        <v>997</v>
      </c>
      <c r="H65" s="13">
        <v>1716</v>
      </c>
      <c r="I65" s="13">
        <v>649</v>
      </c>
    </row>
    <row r="66" spans="1:9" ht="15" customHeight="1" x14ac:dyDescent="0.2">
      <c r="A66" s="43" t="s">
        <v>432</v>
      </c>
      <c r="B66" s="32">
        <v>82</v>
      </c>
      <c r="C66" s="13">
        <v>40</v>
      </c>
      <c r="D66" s="13">
        <v>25</v>
      </c>
      <c r="E66" s="13">
        <v>22</v>
      </c>
      <c r="F66" s="13">
        <v>30</v>
      </c>
      <c r="G66" s="13">
        <v>17</v>
      </c>
      <c r="H66" s="13">
        <v>57</v>
      </c>
      <c r="I66" s="13">
        <v>8</v>
      </c>
    </row>
    <row r="67" spans="1:9" ht="22.5" x14ac:dyDescent="0.2">
      <c r="A67" s="43" t="s">
        <v>433</v>
      </c>
      <c r="B67" s="32">
        <v>153</v>
      </c>
      <c r="C67" s="13">
        <v>79</v>
      </c>
      <c r="D67" s="13">
        <v>62</v>
      </c>
      <c r="E67" s="13">
        <v>21</v>
      </c>
      <c r="F67" s="13">
        <v>64</v>
      </c>
      <c r="G67" s="13">
        <v>36</v>
      </c>
      <c r="H67" s="13">
        <v>89</v>
      </c>
      <c r="I67" s="13">
        <v>28</v>
      </c>
    </row>
    <row r="68" spans="1:9" ht="15" customHeight="1" x14ac:dyDescent="0.2">
      <c r="A68" s="43" t="s">
        <v>434</v>
      </c>
      <c r="B68" s="32">
        <v>75</v>
      </c>
      <c r="C68" s="13">
        <v>38</v>
      </c>
      <c r="D68" s="13">
        <v>24</v>
      </c>
      <c r="E68" s="13">
        <v>16</v>
      </c>
      <c r="F68" s="13">
        <v>31</v>
      </c>
      <c r="G68" s="13">
        <v>21</v>
      </c>
      <c r="H68" s="13">
        <v>46</v>
      </c>
      <c r="I68" s="13">
        <v>8</v>
      </c>
    </row>
    <row r="69" spans="1:9" ht="15" customHeight="1" x14ac:dyDescent="0.2">
      <c r="A69" s="43" t="s">
        <v>380</v>
      </c>
      <c r="B69" s="32">
        <v>227</v>
      </c>
      <c r="C69" s="13">
        <v>124</v>
      </c>
      <c r="D69" s="13">
        <v>41</v>
      </c>
      <c r="E69" s="13">
        <v>48</v>
      </c>
      <c r="F69" s="13">
        <v>100</v>
      </c>
      <c r="G69" s="13">
        <v>55</v>
      </c>
      <c r="H69" s="13">
        <v>147</v>
      </c>
      <c r="I69" s="13">
        <v>25</v>
      </c>
    </row>
    <row r="70" spans="1:9" ht="15" customHeight="1" x14ac:dyDescent="0.2">
      <c r="A70" s="43" t="s">
        <v>370</v>
      </c>
      <c r="B70" s="32">
        <v>119</v>
      </c>
      <c r="C70" s="13">
        <v>59</v>
      </c>
      <c r="D70" s="13">
        <v>35</v>
      </c>
      <c r="E70" s="13">
        <v>26</v>
      </c>
      <c r="F70" s="13">
        <v>36</v>
      </c>
      <c r="G70" s="13">
        <v>28</v>
      </c>
      <c r="H70" s="13">
        <v>71</v>
      </c>
      <c r="I70" s="13">
        <v>20</v>
      </c>
    </row>
    <row r="71" spans="1:9" ht="15" customHeight="1" x14ac:dyDescent="0.2">
      <c r="A71" s="43" t="s">
        <v>435</v>
      </c>
      <c r="B71" s="32">
        <v>43</v>
      </c>
      <c r="C71" s="13">
        <v>23</v>
      </c>
      <c r="D71" s="13">
        <v>18</v>
      </c>
      <c r="E71" s="13">
        <v>5</v>
      </c>
      <c r="F71" s="13">
        <v>16</v>
      </c>
      <c r="G71" s="13">
        <v>15</v>
      </c>
      <c r="H71" s="13">
        <v>23</v>
      </c>
      <c r="I71" s="13">
        <v>5</v>
      </c>
    </row>
    <row r="72" spans="1:9" ht="15" customHeight="1" x14ac:dyDescent="0.2">
      <c r="A72" s="43" t="s">
        <v>436</v>
      </c>
      <c r="B72" s="32">
        <v>95</v>
      </c>
      <c r="C72" s="13">
        <v>47</v>
      </c>
      <c r="D72" s="13">
        <v>21</v>
      </c>
      <c r="E72" s="13">
        <v>22</v>
      </c>
      <c r="F72" s="13">
        <v>32</v>
      </c>
      <c r="G72" s="13">
        <v>18</v>
      </c>
      <c r="H72" s="13">
        <v>62</v>
      </c>
      <c r="I72" s="13">
        <v>15</v>
      </c>
    </row>
    <row r="73" spans="1:9" ht="15" customHeight="1" x14ac:dyDescent="0.2">
      <c r="A73" s="43" t="s">
        <v>31</v>
      </c>
      <c r="B73" s="32">
        <v>575</v>
      </c>
      <c r="C73" s="13">
        <v>301</v>
      </c>
      <c r="D73" s="13">
        <v>220</v>
      </c>
      <c r="E73" s="13">
        <v>109</v>
      </c>
      <c r="F73" s="13">
        <v>233</v>
      </c>
      <c r="G73" s="13">
        <v>140</v>
      </c>
      <c r="H73" s="13">
        <v>318</v>
      </c>
      <c r="I73" s="13">
        <v>117</v>
      </c>
    </row>
    <row r="74" spans="1:9" ht="15" customHeight="1" x14ac:dyDescent="0.2">
      <c r="A74" s="43" t="s">
        <v>437</v>
      </c>
      <c r="B74" s="32">
        <v>156</v>
      </c>
      <c r="C74" s="13">
        <v>84</v>
      </c>
      <c r="D74" s="13">
        <v>53</v>
      </c>
      <c r="E74" s="13">
        <v>32</v>
      </c>
      <c r="F74" s="13">
        <v>77</v>
      </c>
      <c r="G74" s="13">
        <v>39</v>
      </c>
      <c r="H74" s="13">
        <v>87</v>
      </c>
      <c r="I74" s="13">
        <v>30</v>
      </c>
    </row>
    <row r="75" spans="1:9" ht="15" customHeight="1" x14ac:dyDescent="0.2">
      <c r="A75" s="43" t="s">
        <v>371</v>
      </c>
      <c r="B75" s="32">
        <v>148</v>
      </c>
      <c r="C75" s="13">
        <v>72</v>
      </c>
      <c r="D75" s="13">
        <v>34</v>
      </c>
      <c r="E75" s="13">
        <v>27</v>
      </c>
      <c r="F75" s="13">
        <v>47</v>
      </c>
      <c r="G75" s="13">
        <v>44</v>
      </c>
      <c r="H75" s="13">
        <v>83</v>
      </c>
      <c r="I75" s="13">
        <v>21</v>
      </c>
    </row>
    <row r="76" spans="1:9" ht="15" customHeight="1" x14ac:dyDescent="0.2">
      <c r="A76" s="43" t="s">
        <v>438</v>
      </c>
      <c r="B76" s="32">
        <v>76</v>
      </c>
      <c r="C76" s="13">
        <v>37</v>
      </c>
      <c r="D76" s="13">
        <v>15</v>
      </c>
      <c r="E76" s="13">
        <v>16</v>
      </c>
      <c r="F76" s="13">
        <v>32</v>
      </c>
      <c r="G76" s="13">
        <v>16</v>
      </c>
      <c r="H76" s="13">
        <v>50</v>
      </c>
      <c r="I76" s="13">
        <v>10</v>
      </c>
    </row>
    <row r="77" spans="1:9" ht="15" customHeight="1" x14ac:dyDescent="0.2">
      <c r="A77" s="43" t="s">
        <v>372</v>
      </c>
      <c r="B77" s="32">
        <v>504</v>
      </c>
      <c r="C77" s="13">
        <v>289</v>
      </c>
      <c r="D77" s="13">
        <v>158</v>
      </c>
      <c r="E77" s="13">
        <v>101</v>
      </c>
      <c r="F77" s="13">
        <v>205</v>
      </c>
      <c r="G77" s="13">
        <v>118</v>
      </c>
      <c r="H77" s="13">
        <v>284</v>
      </c>
      <c r="I77" s="13">
        <v>102</v>
      </c>
    </row>
    <row r="78" spans="1:9" ht="15" customHeight="1" x14ac:dyDescent="0.2">
      <c r="A78" s="43" t="s">
        <v>439</v>
      </c>
      <c r="B78" s="32">
        <v>40</v>
      </c>
      <c r="C78" s="13">
        <v>27</v>
      </c>
      <c r="D78" s="13">
        <v>9</v>
      </c>
      <c r="E78" s="13">
        <v>5</v>
      </c>
      <c r="F78" s="13">
        <v>18</v>
      </c>
      <c r="G78" s="13">
        <v>11</v>
      </c>
      <c r="H78" s="13">
        <v>26</v>
      </c>
      <c r="I78" s="13">
        <v>3</v>
      </c>
    </row>
    <row r="79" spans="1:9" ht="15" customHeight="1" x14ac:dyDescent="0.2">
      <c r="A79" s="43" t="s">
        <v>440</v>
      </c>
      <c r="B79" s="32">
        <v>104</v>
      </c>
      <c r="C79" s="13">
        <v>49</v>
      </c>
      <c r="D79" s="13">
        <v>36</v>
      </c>
      <c r="E79" s="13">
        <v>29</v>
      </c>
      <c r="F79" s="13">
        <v>36</v>
      </c>
      <c r="G79" s="13">
        <v>25</v>
      </c>
      <c r="H79" s="13">
        <v>67</v>
      </c>
      <c r="I79" s="13">
        <v>12</v>
      </c>
    </row>
    <row r="80" spans="1:9" ht="15" customHeight="1" x14ac:dyDescent="0.2">
      <c r="A80" s="43" t="s">
        <v>441</v>
      </c>
      <c r="B80" s="32">
        <v>30</v>
      </c>
      <c r="C80" s="13">
        <v>17</v>
      </c>
      <c r="D80" s="13">
        <v>8</v>
      </c>
      <c r="E80" s="13">
        <v>9</v>
      </c>
      <c r="F80" s="13">
        <v>12</v>
      </c>
      <c r="G80" s="13">
        <v>12</v>
      </c>
      <c r="H80" s="13">
        <v>15</v>
      </c>
      <c r="I80" s="13">
        <v>3</v>
      </c>
    </row>
    <row r="81" spans="1:9" ht="22.5" x14ac:dyDescent="0.2">
      <c r="A81" s="43" t="s">
        <v>442</v>
      </c>
      <c r="B81" s="32">
        <v>24</v>
      </c>
      <c r="C81" s="13">
        <v>16</v>
      </c>
      <c r="D81" s="13">
        <v>4</v>
      </c>
      <c r="E81" s="13">
        <v>7</v>
      </c>
      <c r="F81" s="13">
        <v>7</v>
      </c>
      <c r="G81" s="13">
        <v>8</v>
      </c>
      <c r="H81" s="13">
        <v>13</v>
      </c>
      <c r="I81" s="13">
        <v>3</v>
      </c>
    </row>
    <row r="82" spans="1:9" ht="22.5" x14ac:dyDescent="0.2">
      <c r="A82" s="43" t="s">
        <v>443</v>
      </c>
      <c r="B82" s="32">
        <v>26</v>
      </c>
      <c r="C82" s="13">
        <v>12</v>
      </c>
      <c r="D82" s="13">
        <v>13</v>
      </c>
      <c r="E82" s="13">
        <v>8</v>
      </c>
      <c r="F82" s="13">
        <v>11</v>
      </c>
      <c r="G82" s="13">
        <v>8</v>
      </c>
      <c r="H82" s="13">
        <v>13</v>
      </c>
      <c r="I82" s="13">
        <v>5</v>
      </c>
    </row>
    <row r="83" spans="1:9" ht="22.5" x14ac:dyDescent="0.2">
      <c r="A83" s="43" t="s">
        <v>444</v>
      </c>
      <c r="B83" s="32">
        <v>17</v>
      </c>
      <c r="C83" s="13">
        <v>9</v>
      </c>
      <c r="D83" s="13">
        <v>4</v>
      </c>
      <c r="E83" s="13">
        <v>7</v>
      </c>
      <c r="F83" s="13">
        <v>6</v>
      </c>
      <c r="G83" s="13">
        <v>3</v>
      </c>
      <c r="H83" s="13">
        <v>11</v>
      </c>
      <c r="I83" s="13">
        <v>3</v>
      </c>
    </row>
    <row r="84" spans="1:9" ht="15" customHeight="1" x14ac:dyDescent="0.2">
      <c r="A84" s="43" t="s">
        <v>445</v>
      </c>
      <c r="B84" s="32">
        <v>54</v>
      </c>
      <c r="C84" s="13">
        <v>37</v>
      </c>
      <c r="D84" s="13">
        <v>12</v>
      </c>
      <c r="E84" s="13">
        <v>13</v>
      </c>
      <c r="F84" s="13">
        <v>24</v>
      </c>
      <c r="G84" s="13">
        <v>14</v>
      </c>
      <c r="H84" s="13">
        <v>36</v>
      </c>
      <c r="I84" s="13">
        <v>4</v>
      </c>
    </row>
    <row r="85" spans="1:9" ht="15" customHeight="1" x14ac:dyDescent="0.2">
      <c r="A85" s="43" t="s">
        <v>446</v>
      </c>
      <c r="B85" s="32">
        <v>143</v>
      </c>
      <c r="C85" s="13">
        <v>77</v>
      </c>
      <c r="D85" s="13">
        <v>57</v>
      </c>
      <c r="E85" s="13">
        <v>27</v>
      </c>
      <c r="F85" s="13">
        <v>71</v>
      </c>
      <c r="G85" s="13">
        <v>44</v>
      </c>
      <c r="H85" s="13">
        <v>75</v>
      </c>
      <c r="I85" s="13">
        <v>24</v>
      </c>
    </row>
    <row r="86" spans="1:9" ht="15" customHeight="1" x14ac:dyDescent="0.2">
      <c r="A86" s="43" t="s">
        <v>447</v>
      </c>
      <c r="B86" s="32">
        <v>21</v>
      </c>
      <c r="C86" s="13">
        <v>13</v>
      </c>
      <c r="D86" s="13">
        <v>5</v>
      </c>
      <c r="E86" s="13">
        <v>2</v>
      </c>
      <c r="F86" s="13">
        <v>8</v>
      </c>
      <c r="G86" s="13">
        <v>4</v>
      </c>
      <c r="H86" s="13">
        <v>14</v>
      </c>
      <c r="I86" s="13">
        <v>3</v>
      </c>
    </row>
    <row r="87" spans="1:9" ht="15" customHeight="1" x14ac:dyDescent="0.2">
      <c r="A87" s="43" t="s">
        <v>448</v>
      </c>
      <c r="B87" s="32">
        <v>104</v>
      </c>
      <c r="C87" s="13">
        <v>58</v>
      </c>
      <c r="D87" s="13">
        <v>37</v>
      </c>
      <c r="E87" s="13">
        <v>13</v>
      </c>
      <c r="F87" s="13">
        <v>54</v>
      </c>
      <c r="G87" s="13">
        <v>28</v>
      </c>
      <c r="H87" s="13">
        <v>61</v>
      </c>
      <c r="I87" s="13">
        <v>15</v>
      </c>
    </row>
    <row r="88" spans="1:9" ht="15" customHeight="1" x14ac:dyDescent="0.2">
      <c r="A88" s="43" t="s">
        <v>449</v>
      </c>
      <c r="B88" s="32">
        <v>43</v>
      </c>
      <c r="C88" s="13">
        <v>22</v>
      </c>
      <c r="D88" s="13">
        <v>17</v>
      </c>
      <c r="E88" s="13">
        <v>10</v>
      </c>
      <c r="F88" s="13">
        <v>20</v>
      </c>
      <c r="G88" s="13">
        <v>11</v>
      </c>
      <c r="H88" s="13">
        <v>30</v>
      </c>
      <c r="I88" s="13">
        <v>2</v>
      </c>
    </row>
    <row r="89" spans="1:9" ht="15" customHeight="1" x14ac:dyDescent="0.2">
      <c r="A89" s="43" t="s">
        <v>450</v>
      </c>
      <c r="B89" s="32">
        <v>25</v>
      </c>
      <c r="C89" s="13">
        <v>17</v>
      </c>
      <c r="D89" s="13">
        <v>9</v>
      </c>
      <c r="E89" s="13">
        <v>5</v>
      </c>
      <c r="F89" s="13">
        <v>8</v>
      </c>
      <c r="G89" s="13">
        <v>4</v>
      </c>
      <c r="H89" s="13">
        <v>17</v>
      </c>
      <c r="I89" s="13">
        <v>4</v>
      </c>
    </row>
    <row r="90" spans="1:9" ht="15" customHeight="1" x14ac:dyDescent="0.2">
      <c r="B90" s="161"/>
      <c r="C90" s="17"/>
      <c r="D90" s="17"/>
      <c r="E90" s="17"/>
      <c r="F90" s="17"/>
      <c r="G90" s="17"/>
      <c r="H90" s="17"/>
      <c r="I90" s="17"/>
    </row>
    <row r="91" spans="1:9" ht="15" customHeight="1" x14ac:dyDescent="0.2">
      <c r="A91" s="70" t="s">
        <v>36</v>
      </c>
      <c r="B91" s="161">
        <v>2927</v>
      </c>
      <c r="C91" s="17">
        <v>1477</v>
      </c>
      <c r="D91" s="17">
        <v>1146</v>
      </c>
      <c r="E91" s="17">
        <v>673</v>
      </c>
      <c r="F91" s="17">
        <v>1178</v>
      </c>
      <c r="G91" s="17">
        <v>1147</v>
      </c>
      <c r="H91" s="17">
        <v>1421</v>
      </c>
      <c r="I91" s="17">
        <v>359</v>
      </c>
    </row>
    <row r="92" spans="1:9" ht="15" customHeight="1" x14ac:dyDescent="0.2">
      <c r="A92" s="43" t="s">
        <v>287</v>
      </c>
      <c r="B92" s="32">
        <v>79</v>
      </c>
      <c r="C92" s="13">
        <v>41</v>
      </c>
      <c r="D92" s="13">
        <v>29</v>
      </c>
      <c r="E92" s="13">
        <v>15</v>
      </c>
      <c r="F92" s="13">
        <v>34</v>
      </c>
      <c r="G92" s="13">
        <v>29</v>
      </c>
      <c r="H92" s="13">
        <v>45</v>
      </c>
      <c r="I92" s="13">
        <v>5</v>
      </c>
    </row>
    <row r="93" spans="1:9" ht="15" customHeight="1" x14ac:dyDescent="0.2">
      <c r="A93" s="43" t="s">
        <v>288</v>
      </c>
      <c r="B93" s="32">
        <v>161</v>
      </c>
      <c r="C93" s="13">
        <v>79</v>
      </c>
      <c r="D93" s="13">
        <v>57</v>
      </c>
      <c r="E93" s="13">
        <v>38</v>
      </c>
      <c r="F93" s="13">
        <v>72</v>
      </c>
      <c r="G93" s="13">
        <v>66</v>
      </c>
      <c r="H93" s="13">
        <v>79</v>
      </c>
      <c r="I93" s="13">
        <v>16</v>
      </c>
    </row>
    <row r="94" spans="1:9" ht="15" customHeight="1" x14ac:dyDescent="0.2">
      <c r="A94" s="43" t="s">
        <v>289</v>
      </c>
      <c r="B94" s="32">
        <v>57</v>
      </c>
      <c r="C94" s="13">
        <v>25</v>
      </c>
      <c r="D94" s="13">
        <v>21</v>
      </c>
      <c r="E94" s="13">
        <v>19</v>
      </c>
      <c r="F94" s="13">
        <v>16</v>
      </c>
      <c r="G94" s="13">
        <v>22</v>
      </c>
      <c r="H94" s="13">
        <v>28</v>
      </c>
      <c r="I94" s="13">
        <v>7</v>
      </c>
    </row>
    <row r="95" spans="1:9" ht="15" customHeight="1" x14ac:dyDescent="0.2">
      <c r="A95" s="43" t="s">
        <v>290</v>
      </c>
      <c r="B95" s="32">
        <v>143</v>
      </c>
      <c r="C95" s="13">
        <v>73</v>
      </c>
      <c r="D95" s="13">
        <v>77</v>
      </c>
      <c r="E95" s="13">
        <v>38</v>
      </c>
      <c r="F95" s="13">
        <v>55</v>
      </c>
      <c r="G95" s="13">
        <v>84</v>
      </c>
      <c r="H95" s="13">
        <v>55</v>
      </c>
      <c r="I95" s="13">
        <v>4</v>
      </c>
    </row>
    <row r="96" spans="1:9" ht="15" customHeight="1" x14ac:dyDescent="0.2">
      <c r="A96" s="43" t="s">
        <v>291</v>
      </c>
      <c r="B96" s="32">
        <v>40</v>
      </c>
      <c r="C96" s="13">
        <v>17</v>
      </c>
      <c r="D96" s="13">
        <v>25</v>
      </c>
      <c r="E96" s="13">
        <v>4</v>
      </c>
      <c r="F96" s="13">
        <v>17</v>
      </c>
      <c r="G96" s="13">
        <v>18</v>
      </c>
      <c r="H96" s="13">
        <v>22</v>
      </c>
      <c r="I96" s="13" t="s">
        <v>336</v>
      </c>
    </row>
    <row r="97" spans="1:9" ht="15" customHeight="1" x14ac:dyDescent="0.2">
      <c r="A97" s="43" t="s">
        <v>292</v>
      </c>
      <c r="B97" s="32">
        <v>165</v>
      </c>
      <c r="C97" s="13">
        <v>84</v>
      </c>
      <c r="D97" s="13">
        <v>58</v>
      </c>
      <c r="E97" s="13">
        <v>31</v>
      </c>
      <c r="F97" s="13">
        <v>71</v>
      </c>
      <c r="G97" s="13">
        <v>46</v>
      </c>
      <c r="H97" s="13">
        <v>96</v>
      </c>
      <c r="I97" s="13">
        <v>23</v>
      </c>
    </row>
    <row r="98" spans="1:9" ht="15" customHeight="1" x14ac:dyDescent="0.2">
      <c r="A98" s="43" t="s">
        <v>293</v>
      </c>
      <c r="B98" s="32">
        <v>51</v>
      </c>
      <c r="C98" s="13">
        <v>30</v>
      </c>
      <c r="D98" s="13">
        <v>19</v>
      </c>
      <c r="E98" s="13">
        <v>11</v>
      </c>
      <c r="F98" s="13">
        <v>19</v>
      </c>
      <c r="G98" s="13">
        <v>20</v>
      </c>
      <c r="H98" s="13">
        <v>22</v>
      </c>
      <c r="I98" s="13">
        <v>9</v>
      </c>
    </row>
    <row r="99" spans="1:9" ht="15" customHeight="1" x14ac:dyDescent="0.2">
      <c r="A99" s="43" t="s">
        <v>294</v>
      </c>
      <c r="B99" s="32">
        <v>42</v>
      </c>
      <c r="C99" s="13">
        <v>18</v>
      </c>
      <c r="D99" s="13">
        <v>14</v>
      </c>
      <c r="E99" s="13">
        <v>8</v>
      </c>
      <c r="F99" s="13">
        <v>23</v>
      </c>
      <c r="G99" s="13">
        <v>17</v>
      </c>
      <c r="H99" s="13">
        <v>20</v>
      </c>
      <c r="I99" s="13">
        <v>5</v>
      </c>
    </row>
    <row r="100" spans="1:9" ht="15" customHeight="1" x14ac:dyDescent="0.2">
      <c r="A100" s="43" t="s">
        <v>295</v>
      </c>
      <c r="B100" s="32">
        <v>11</v>
      </c>
      <c r="C100" s="13">
        <v>7</v>
      </c>
      <c r="D100" s="13">
        <v>2</v>
      </c>
      <c r="E100" s="13">
        <v>1</v>
      </c>
      <c r="F100" s="13">
        <v>8</v>
      </c>
      <c r="G100" s="13">
        <v>7</v>
      </c>
      <c r="H100" s="13">
        <v>2</v>
      </c>
      <c r="I100" s="13">
        <v>2</v>
      </c>
    </row>
    <row r="101" spans="1:9" ht="15" customHeight="1" x14ac:dyDescent="0.2">
      <c r="A101" s="43" t="s">
        <v>296</v>
      </c>
      <c r="B101" s="32">
        <v>7</v>
      </c>
      <c r="C101" s="13">
        <v>4</v>
      </c>
      <c r="D101" s="13">
        <v>3</v>
      </c>
      <c r="E101" s="13" t="s">
        <v>336</v>
      </c>
      <c r="F101" s="13">
        <v>5</v>
      </c>
      <c r="G101" s="13">
        <v>4</v>
      </c>
      <c r="H101" s="13">
        <v>2</v>
      </c>
      <c r="I101" s="13">
        <v>1</v>
      </c>
    </row>
    <row r="102" spans="1:9" ht="15" customHeight="1" x14ac:dyDescent="0.2">
      <c r="A102" s="43" t="s">
        <v>451</v>
      </c>
      <c r="B102" s="32">
        <v>65</v>
      </c>
      <c r="C102" s="13">
        <v>34</v>
      </c>
      <c r="D102" s="13">
        <v>19</v>
      </c>
      <c r="E102" s="13">
        <v>23</v>
      </c>
      <c r="F102" s="13">
        <v>18</v>
      </c>
      <c r="G102" s="13">
        <v>16</v>
      </c>
      <c r="H102" s="13">
        <v>36</v>
      </c>
      <c r="I102" s="13">
        <v>13</v>
      </c>
    </row>
    <row r="103" spans="1:9" ht="15" customHeight="1" x14ac:dyDescent="0.2">
      <c r="A103" s="43" t="s">
        <v>452</v>
      </c>
      <c r="B103" s="32">
        <v>36</v>
      </c>
      <c r="C103" s="13">
        <v>16</v>
      </c>
      <c r="D103" s="13">
        <v>10</v>
      </c>
      <c r="E103" s="13">
        <v>10</v>
      </c>
      <c r="F103" s="13">
        <v>9</v>
      </c>
      <c r="G103" s="13">
        <v>24</v>
      </c>
      <c r="H103" s="13">
        <v>10</v>
      </c>
      <c r="I103" s="13">
        <v>2</v>
      </c>
    </row>
    <row r="104" spans="1:9" ht="15" customHeight="1" x14ac:dyDescent="0.2">
      <c r="A104" s="43" t="s">
        <v>373</v>
      </c>
      <c r="B104" s="32">
        <v>399</v>
      </c>
      <c r="C104" s="13">
        <v>212</v>
      </c>
      <c r="D104" s="13">
        <v>205</v>
      </c>
      <c r="E104" s="13">
        <v>86</v>
      </c>
      <c r="F104" s="13">
        <v>181</v>
      </c>
      <c r="G104" s="13">
        <v>161</v>
      </c>
      <c r="H104" s="13">
        <v>191</v>
      </c>
      <c r="I104" s="13">
        <v>47</v>
      </c>
    </row>
    <row r="105" spans="1:9" ht="15" customHeight="1" x14ac:dyDescent="0.2">
      <c r="A105" s="43" t="s">
        <v>374</v>
      </c>
      <c r="B105" s="32">
        <v>233</v>
      </c>
      <c r="C105" s="13">
        <v>130</v>
      </c>
      <c r="D105" s="13">
        <v>75</v>
      </c>
      <c r="E105" s="13">
        <v>64</v>
      </c>
      <c r="F105" s="13">
        <v>94</v>
      </c>
      <c r="G105" s="13">
        <v>69</v>
      </c>
      <c r="H105" s="13">
        <v>133</v>
      </c>
      <c r="I105" s="13">
        <v>31</v>
      </c>
    </row>
    <row r="106" spans="1:9" ht="15" customHeight="1" x14ac:dyDescent="0.2">
      <c r="A106" s="43" t="s">
        <v>453</v>
      </c>
      <c r="B106" s="32">
        <v>121</v>
      </c>
      <c r="C106" s="13">
        <v>63</v>
      </c>
      <c r="D106" s="13">
        <v>43</v>
      </c>
      <c r="E106" s="13">
        <v>13</v>
      </c>
      <c r="F106" s="13">
        <v>56</v>
      </c>
      <c r="G106" s="13">
        <v>34</v>
      </c>
      <c r="H106" s="13">
        <v>64</v>
      </c>
      <c r="I106" s="13">
        <v>23</v>
      </c>
    </row>
    <row r="107" spans="1:9" ht="15" customHeight="1" x14ac:dyDescent="0.2">
      <c r="A107" s="43" t="s">
        <v>28</v>
      </c>
      <c r="B107" s="32">
        <v>553</v>
      </c>
      <c r="C107" s="13">
        <v>258</v>
      </c>
      <c r="D107" s="13">
        <v>211</v>
      </c>
      <c r="E107" s="13">
        <v>121</v>
      </c>
      <c r="F107" s="13">
        <v>191</v>
      </c>
      <c r="G107" s="13">
        <v>208</v>
      </c>
      <c r="H107" s="13">
        <v>262</v>
      </c>
      <c r="I107" s="13">
        <v>83</v>
      </c>
    </row>
    <row r="108" spans="1:9" ht="15" customHeight="1" x14ac:dyDescent="0.2">
      <c r="A108" s="43" t="s">
        <v>454</v>
      </c>
      <c r="B108" s="32">
        <v>25</v>
      </c>
      <c r="C108" s="13">
        <v>15</v>
      </c>
      <c r="D108" s="13">
        <v>15</v>
      </c>
      <c r="E108" s="13">
        <v>1</v>
      </c>
      <c r="F108" s="13">
        <v>17</v>
      </c>
      <c r="G108" s="13">
        <v>9</v>
      </c>
      <c r="H108" s="13">
        <v>12</v>
      </c>
      <c r="I108" s="13">
        <v>4</v>
      </c>
    </row>
    <row r="109" spans="1:9" ht="15" customHeight="1" x14ac:dyDescent="0.2">
      <c r="A109" s="43" t="s">
        <v>455</v>
      </c>
      <c r="B109" s="32">
        <v>178</v>
      </c>
      <c r="C109" s="13">
        <v>103</v>
      </c>
      <c r="D109" s="13">
        <v>61</v>
      </c>
      <c r="E109" s="13">
        <v>48</v>
      </c>
      <c r="F109" s="13">
        <v>71</v>
      </c>
      <c r="G109" s="13">
        <v>83</v>
      </c>
      <c r="H109" s="13">
        <v>74</v>
      </c>
      <c r="I109" s="13">
        <v>21</v>
      </c>
    </row>
    <row r="110" spans="1:9" ht="15" customHeight="1" x14ac:dyDescent="0.2">
      <c r="A110" s="43" t="s">
        <v>456</v>
      </c>
      <c r="B110" s="32">
        <v>97</v>
      </c>
      <c r="C110" s="13">
        <v>34</v>
      </c>
      <c r="D110" s="13">
        <v>31</v>
      </c>
      <c r="E110" s="13">
        <v>20</v>
      </c>
      <c r="F110" s="13">
        <v>41</v>
      </c>
      <c r="G110" s="13">
        <v>23</v>
      </c>
      <c r="H110" s="13">
        <v>57</v>
      </c>
      <c r="I110" s="13">
        <v>17</v>
      </c>
    </row>
    <row r="111" spans="1:9" ht="15" customHeight="1" x14ac:dyDescent="0.2">
      <c r="A111" s="43" t="s">
        <v>457</v>
      </c>
      <c r="B111" s="32">
        <v>23</v>
      </c>
      <c r="C111" s="13">
        <v>10</v>
      </c>
      <c r="D111" s="13">
        <v>3</v>
      </c>
      <c r="E111" s="13">
        <v>5</v>
      </c>
      <c r="F111" s="13">
        <v>8</v>
      </c>
      <c r="G111" s="13">
        <v>10</v>
      </c>
      <c r="H111" s="13">
        <v>10</v>
      </c>
      <c r="I111" s="13">
        <v>3</v>
      </c>
    </row>
    <row r="112" spans="1:9" ht="15" customHeight="1" x14ac:dyDescent="0.2">
      <c r="A112" s="43" t="s">
        <v>458</v>
      </c>
      <c r="B112" s="32">
        <v>109</v>
      </c>
      <c r="C112" s="13">
        <v>44</v>
      </c>
      <c r="D112" s="13">
        <v>51</v>
      </c>
      <c r="E112" s="13">
        <v>33</v>
      </c>
      <c r="F112" s="13">
        <v>34</v>
      </c>
      <c r="G112" s="13">
        <v>69</v>
      </c>
      <c r="H112" s="13">
        <v>31</v>
      </c>
      <c r="I112" s="13">
        <v>9</v>
      </c>
    </row>
    <row r="113" spans="1:9" ht="15" customHeight="1" x14ac:dyDescent="0.2">
      <c r="A113" s="43" t="s">
        <v>459</v>
      </c>
      <c r="B113" s="32">
        <v>60</v>
      </c>
      <c r="C113" s="13">
        <v>32</v>
      </c>
      <c r="D113" s="13">
        <v>22</v>
      </c>
      <c r="E113" s="13">
        <v>17</v>
      </c>
      <c r="F113" s="13">
        <v>24</v>
      </c>
      <c r="G113" s="13">
        <v>26</v>
      </c>
      <c r="H113" s="13">
        <v>28</v>
      </c>
      <c r="I113" s="13">
        <v>6</v>
      </c>
    </row>
    <row r="114" spans="1:9" ht="15" customHeight="1" x14ac:dyDescent="0.2">
      <c r="A114" s="43" t="s">
        <v>460</v>
      </c>
      <c r="B114" s="32">
        <v>32</v>
      </c>
      <c r="C114" s="13">
        <v>20</v>
      </c>
      <c r="D114" s="13">
        <v>8</v>
      </c>
      <c r="E114" s="13">
        <v>7</v>
      </c>
      <c r="F114" s="13">
        <v>11</v>
      </c>
      <c r="G114" s="13">
        <v>16</v>
      </c>
      <c r="H114" s="13">
        <v>13</v>
      </c>
      <c r="I114" s="13">
        <v>3</v>
      </c>
    </row>
    <row r="115" spans="1:9" ht="15" customHeight="1" x14ac:dyDescent="0.2">
      <c r="A115" s="43" t="s">
        <v>461</v>
      </c>
      <c r="B115" s="32">
        <v>96</v>
      </c>
      <c r="C115" s="13">
        <v>48</v>
      </c>
      <c r="D115" s="13">
        <v>33</v>
      </c>
      <c r="E115" s="13">
        <v>29</v>
      </c>
      <c r="F115" s="13">
        <v>34</v>
      </c>
      <c r="G115" s="13">
        <v>38</v>
      </c>
      <c r="H115" s="13">
        <v>52</v>
      </c>
      <c r="I115" s="13">
        <v>6</v>
      </c>
    </row>
    <row r="116" spans="1:9" ht="15" customHeight="1" x14ac:dyDescent="0.2">
      <c r="A116" s="43" t="s">
        <v>462</v>
      </c>
      <c r="B116" s="32">
        <v>89</v>
      </c>
      <c r="C116" s="13">
        <v>46</v>
      </c>
      <c r="D116" s="13">
        <v>38</v>
      </c>
      <c r="E116" s="13">
        <v>18</v>
      </c>
      <c r="F116" s="13">
        <v>40</v>
      </c>
      <c r="G116" s="13">
        <v>34</v>
      </c>
      <c r="H116" s="13">
        <v>46</v>
      </c>
      <c r="I116" s="13">
        <v>9</v>
      </c>
    </row>
    <row r="117" spans="1:9" ht="15" customHeight="1" x14ac:dyDescent="0.2">
      <c r="A117" s="43" t="s">
        <v>463</v>
      </c>
      <c r="B117" s="32">
        <v>29</v>
      </c>
      <c r="C117" s="13">
        <v>20</v>
      </c>
      <c r="D117" s="13">
        <v>11</v>
      </c>
      <c r="E117" s="13">
        <v>7</v>
      </c>
      <c r="F117" s="13">
        <v>16</v>
      </c>
      <c r="G117" s="13">
        <v>5</v>
      </c>
      <c r="H117" s="13">
        <v>19</v>
      </c>
      <c r="I117" s="13">
        <v>5</v>
      </c>
    </row>
    <row r="118" spans="1:9" ht="15" customHeight="1" x14ac:dyDescent="0.2">
      <c r="A118" s="43" t="s">
        <v>464</v>
      </c>
      <c r="B118" s="161">
        <v>26</v>
      </c>
      <c r="C118" s="17">
        <v>14</v>
      </c>
      <c r="D118" s="17">
        <v>5</v>
      </c>
      <c r="E118" s="17">
        <v>6</v>
      </c>
      <c r="F118" s="17">
        <v>13</v>
      </c>
      <c r="G118" s="17">
        <v>9</v>
      </c>
      <c r="H118" s="17">
        <v>12</v>
      </c>
      <c r="I118" s="17">
        <v>5</v>
      </c>
    </row>
    <row r="119" spans="1:9" ht="15" customHeight="1" x14ac:dyDescent="0.2">
      <c r="B119" s="161"/>
      <c r="C119" s="17"/>
      <c r="D119" s="17"/>
      <c r="E119" s="17"/>
      <c r="F119" s="17"/>
      <c r="G119" s="17"/>
      <c r="H119" s="17"/>
      <c r="I119" s="17"/>
    </row>
    <row r="120" spans="1:9" ht="15" customHeight="1" x14ac:dyDescent="0.2">
      <c r="A120" s="70" t="s">
        <v>543</v>
      </c>
      <c r="B120" s="161">
        <v>2022</v>
      </c>
      <c r="C120" s="17">
        <v>919</v>
      </c>
      <c r="D120" s="17">
        <v>1258</v>
      </c>
      <c r="E120" s="17">
        <v>355</v>
      </c>
      <c r="F120" s="17">
        <v>847</v>
      </c>
      <c r="G120" s="17">
        <v>765</v>
      </c>
      <c r="H120" s="17">
        <v>1044</v>
      </c>
      <c r="I120" s="17">
        <v>213</v>
      </c>
    </row>
    <row r="121" spans="1:9" ht="15" customHeight="1" x14ac:dyDescent="0.2">
      <c r="A121" s="43" t="s">
        <v>465</v>
      </c>
      <c r="B121" s="32">
        <v>36</v>
      </c>
      <c r="C121" s="13">
        <v>18</v>
      </c>
      <c r="D121" s="13">
        <v>19</v>
      </c>
      <c r="E121" s="13">
        <v>1</v>
      </c>
      <c r="F121" s="13">
        <v>15</v>
      </c>
      <c r="G121" s="13">
        <v>12</v>
      </c>
      <c r="H121" s="13">
        <v>16</v>
      </c>
      <c r="I121" s="13">
        <v>8</v>
      </c>
    </row>
    <row r="122" spans="1:9" ht="15" customHeight="1" x14ac:dyDescent="0.2">
      <c r="A122" s="43" t="s">
        <v>381</v>
      </c>
      <c r="B122" s="32">
        <v>693</v>
      </c>
      <c r="C122" s="13">
        <v>291</v>
      </c>
      <c r="D122" s="13">
        <v>459</v>
      </c>
      <c r="E122" s="13">
        <v>121</v>
      </c>
      <c r="F122" s="13">
        <v>312</v>
      </c>
      <c r="G122" s="13">
        <v>228</v>
      </c>
      <c r="H122" s="13">
        <v>380</v>
      </c>
      <c r="I122" s="13">
        <v>85</v>
      </c>
    </row>
    <row r="123" spans="1:9" ht="15" customHeight="1" x14ac:dyDescent="0.2">
      <c r="A123" s="43" t="s">
        <v>490</v>
      </c>
      <c r="B123" s="32">
        <v>58</v>
      </c>
      <c r="C123" s="13">
        <v>27</v>
      </c>
      <c r="D123" s="13">
        <v>34</v>
      </c>
      <c r="E123" s="13">
        <v>4</v>
      </c>
      <c r="F123" s="13">
        <v>27</v>
      </c>
      <c r="G123" s="13">
        <v>15</v>
      </c>
      <c r="H123" s="13">
        <v>34</v>
      </c>
      <c r="I123" s="13">
        <v>9</v>
      </c>
    </row>
    <row r="124" spans="1:9" ht="15" customHeight="1" x14ac:dyDescent="0.2">
      <c r="A124" s="43" t="s">
        <v>382</v>
      </c>
      <c r="B124" s="32">
        <v>857</v>
      </c>
      <c r="C124" s="13">
        <v>403</v>
      </c>
      <c r="D124" s="13">
        <v>575</v>
      </c>
      <c r="E124" s="13">
        <v>162</v>
      </c>
      <c r="F124" s="13">
        <v>351</v>
      </c>
      <c r="G124" s="13">
        <v>406</v>
      </c>
      <c r="H124" s="13">
        <v>385</v>
      </c>
      <c r="I124" s="13">
        <v>66</v>
      </c>
    </row>
    <row r="125" spans="1:9" ht="15" customHeight="1" x14ac:dyDescent="0.2">
      <c r="A125" s="43" t="s">
        <v>477</v>
      </c>
      <c r="B125" s="32">
        <v>69</v>
      </c>
      <c r="C125" s="13">
        <v>41</v>
      </c>
      <c r="D125" s="13">
        <v>34</v>
      </c>
      <c r="E125" s="13">
        <v>9</v>
      </c>
      <c r="F125" s="13">
        <v>27</v>
      </c>
      <c r="G125" s="13">
        <v>24</v>
      </c>
      <c r="H125" s="13">
        <v>41</v>
      </c>
      <c r="I125" s="13">
        <v>4</v>
      </c>
    </row>
    <row r="126" spans="1:9" ht="15" customHeight="1" x14ac:dyDescent="0.2">
      <c r="A126" s="43" t="s">
        <v>32</v>
      </c>
      <c r="B126" s="32">
        <v>309</v>
      </c>
      <c r="C126" s="13">
        <v>139</v>
      </c>
      <c r="D126" s="13">
        <v>137</v>
      </c>
      <c r="E126" s="13">
        <v>58</v>
      </c>
      <c r="F126" s="13">
        <v>115</v>
      </c>
      <c r="G126" s="13">
        <v>80</v>
      </c>
      <c r="H126" s="13">
        <v>188</v>
      </c>
      <c r="I126" s="13">
        <v>41</v>
      </c>
    </row>
    <row r="127" spans="1:9" ht="15" customHeight="1" x14ac:dyDescent="0.2">
      <c r="A127" s="43"/>
      <c r="B127" s="161"/>
      <c r="C127" s="17"/>
      <c r="D127" s="17"/>
      <c r="E127" s="17"/>
      <c r="F127" s="17"/>
      <c r="G127" s="17"/>
      <c r="H127" s="17"/>
      <c r="I127" s="17"/>
    </row>
    <row r="128" spans="1:9" ht="15" customHeight="1" x14ac:dyDescent="0.2">
      <c r="A128" s="70" t="s">
        <v>544</v>
      </c>
      <c r="B128" s="161">
        <v>848</v>
      </c>
      <c r="C128" s="17">
        <v>385</v>
      </c>
      <c r="D128" s="17">
        <v>313</v>
      </c>
      <c r="E128" s="17">
        <v>164</v>
      </c>
      <c r="F128" s="17">
        <v>346</v>
      </c>
      <c r="G128" s="17">
        <v>259</v>
      </c>
      <c r="H128" s="17">
        <v>450</v>
      </c>
      <c r="I128" s="17">
        <v>139</v>
      </c>
    </row>
    <row r="129" spans="1:9" ht="15" customHeight="1" x14ac:dyDescent="0.2">
      <c r="A129" s="43" t="s">
        <v>414</v>
      </c>
      <c r="B129" s="32">
        <v>23</v>
      </c>
      <c r="C129" s="13">
        <v>7</v>
      </c>
      <c r="D129" s="13">
        <v>5</v>
      </c>
      <c r="E129" s="13">
        <v>5</v>
      </c>
      <c r="F129" s="13">
        <v>11</v>
      </c>
      <c r="G129" s="13">
        <v>2</v>
      </c>
      <c r="H129" s="13">
        <v>15</v>
      </c>
      <c r="I129" s="13">
        <v>6</v>
      </c>
    </row>
    <row r="130" spans="1:9" ht="15" customHeight="1" x14ac:dyDescent="0.2">
      <c r="A130" s="43" t="s">
        <v>361</v>
      </c>
      <c r="B130" s="32">
        <v>189</v>
      </c>
      <c r="C130" s="13">
        <v>80</v>
      </c>
      <c r="D130" s="13">
        <v>57</v>
      </c>
      <c r="E130" s="13">
        <v>41</v>
      </c>
      <c r="F130" s="13">
        <v>79</v>
      </c>
      <c r="G130" s="13">
        <v>55</v>
      </c>
      <c r="H130" s="13">
        <v>111</v>
      </c>
      <c r="I130" s="13">
        <v>23</v>
      </c>
    </row>
    <row r="131" spans="1:9" ht="15" customHeight="1" x14ac:dyDescent="0.2">
      <c r="A131" s="43" t="s">
        <v>353</v>
      </c>
      <c r="B131" s="32">
        <v>190</v>
      </c>
      <c r="C131" s="13">
        <v>92</v>
      </c>
      <c r="D131" s="13">
        <v>83</v>
      </c>
      <c r="E131" s="13">
        <v>26</v>
      </c>
      <c r="F131" s="13">
        <v>88</v>
      </c>
      <c r="G131" s="13">
        <v>57</v>
      </c>
      <c r="H131" s="13">
        <v>105</v>
      </c>
      <c r="I131" s="13">
        <v>28</v>
      </c>
    </row>
    <row r="132" spans="1:9" ht="15" customHeight="1" x14ac:dyDescent="0.2">
      <c r="A132" s="43" t="s">
        <v>415</v>
      </c>
      <c r="B132" s="32">
        <v>56</v>
      </c>
      <c r="C132" s="13">
        <v>25</v>
      </c>
      <c r="D132" s="13">
        <v>19</v>
      </c>
      <c r="E132" s="13">
        <v>10</v>
      </c>
      <c r="F132" s="13">
        <v>27</v>
      </c>
      <c r="G132" s="13">
        <v>13</v>
      </c>
      <c r="H132" s="13">
        <v>28</v>
      </c>
      <c r="I132" s="13">
        <v>15</v>
      </c>
    </row>
    <row r="133" spans="1:9" ht="15" customHeight="1" x14ac:dyDescent="0.2">
      <c r="A133" s="43" t="s">
        <v>416</v>
      </c>
      <c r="B133" s="32">
        <v>100</v>
      </c>
      <c r="C133" s="13">
        <v>43</v>
      </c>
      <c r="D133" s="13">
        <v>38</v>
      </c>
      <c r="E133" s="13">
        <v>16</v>
      </c>
      <c r="F133" s="13">
        <v>44</v>
      </c>
      <c r="G133" s="13">
        <v>31</v>
      </c>
      <c r="H133" s="13">
        <v>53</v>
      </c>
      <c r="I133" s="13">
        <v>16</v>
      </c>
    </row>
    <row r="134" spans="1:9" ht="15" customHeight="1" x14ac:dyDescent="0.2">
      <c r="A134" s="43" t="s">
        <v>356</v>
      </c>
      <c r="B134" s="32">
        <v>290</v>
      </c>
      <c r="C134" s="13">
        <v>138</v>
      </c>
      <c r="D134" s="13">
        <v>111</v>
      </c>
      <c r="E134" s="13">
        <v>66</v>
      </c>
      <c r="F134" s="13">
        <v>97</v>
      </c>
      <c r="G134" s="13">
        <v>101</v>
      </c>
      <c r="H134" s="13">
        <v>138</v>
      </c>
      <c r="I134" s="13">
        <v>51</v>
      </c>
    </row>
    <row r="135" spans="1:9" ht="15" customHeight="1" x14ac:dyDescent="0.2">
      <c r="A135" s="43"/>
      <c r="B135" s="161"/>
      <c r="C135" s="17"/>
      <c r="D135" s="17"/>
      <c r="E135" s="17"/>
      <c r="F135" s="17"/>
      <c r="G135" s="17"/>
      <c r="H135" s="17"/>
      <c r="I135" s="17"/>
    </row>
    <row r="136" spans="1:9" ht="15" customHeight="1" x14ac:dyDescent="0.2">
      <c r="A136" s="70" t="s">
        <v>39</v>
      </c>
      <c r="B136" s="161">
        <v>6193</v>
      </c>
      <c r="C136" s="17">
        <v>3272</v>
      </c>
      <c r="D136" s="17">
        <v>2865</v>
      </c>
      <c r="E136" s="17">
        <v>1112</v>
      </c>
      <c r="F136" s="17">
        <v>2557</v>
      </c>
      <c r="G136" s="17">
        <v>1860</v>
      </c>
      <c r="H136" s="17">
        <v>3253</v>
      </c>
      <c r="I136" s="17">
        <v>1080</v>
      </c>
    </row>
    <row r="137" spans="1:9" ht="15" customHeight="1" x14ac:dyDescent="0.2">
      <c r="A137" s="43" t="s">
        <v>466</v>
      </c>
      <c r="B137" s="32">
        <v>107</v>
      </c>
      <c r="C137" s="13">
        <v>52</v>
      </c>
      <c r="D137" s="13">
        <v>46</v>
      </c>
      <c r="E137" s="13">
        <v>21</v>
      </c>
      <c r="F137" s="13">
        <v>47</v>
      </c>
      <c r="G137" s="13">
        <v>29</v>
      </c>
      <c r="H137" s="13">
        <v>60</v>
      </c>
      <c r="I137" s="13">
        <v>18</v>
      </c>
    </row>
    <row r="138" spans="1:9" ht="15" customHeight="1" x14ac:dyDescent="0.2">
      <c r="A138" s="43" t="s">
        <v>23</v>
      </c>
      <c r="B138" s="32">
        <v>1296</v>
      </c>
      <c r="C138" s="13">
        <v>691</v>
      </c>
      <c r="D138" s="13">
        <v>492</v>
      </c>
      <c r="E138" s="13">
        <v>250</v>
      </c>
      <c r="F138" s="13">
        <v>437</v>
      </c>
      <c r="G138" s="13">
        <v>366</v>
      </c>
      <c r="H138" s="13">
        <v>644</v>
      </c>
      <c r="I138" s="13">
        <v>286</v>
      </c>
    </row>
    <row r="139" spans="1:9" ht="15" customHeight="1" x14ac:dyDescent="0.2">
      <c r="A139" s="43" t="s">
        <v>467</v>
      </c>
      <c r="B139" s="32">
        <v>26</v>
      </c>
      <c r="C139" s="13">
        <v>17</v>
      </c>
      <c r="D139" s="13">
        <v>21</v>
      </c>
      <c r="E139" s="13">
        <v>4</v>
      </c>
      <c r="F139" s="13">
        <v>12</v>
      </c>
      <c r="G139" s="13">
        <v>7</v>
      </c>
      <c r="H139" s="13">
        <v>16</v>
      </c>
      <c r="I139" s="13">
        <v>3</v>
      </c>
    </row>
    <row r="140" spans="1:9" ht="15" customHeight="1" x14ac:dyDescent="0.2">
      <c r="A140" s="43" t="s">
        <v>468</v>
      </c>
      <c r="B140" s="32">
        <v>27</v>
      </c>
      <c r="C140" s="13">
        <v>15</v>
      </c>
      <c r="D140" s="13">
        <v>8</v>
      </c>
      <c r="E140" s="13">
        <v>8</v>
      </c>
      <c r="F140" s="13">
        <v>8</v>
      </c>
      <c r="G140" s="13">
        <v>7</v>
      </c>
      <c r="H140" s="13">
        <v>17</v>
      </c>
      <c r="I140" s="13">
        <v>3</v>
      </c>
    </row>
    <row r="141" spans="1:9" ht="15" customHeight="1" x14ac:dyDescent="0.2">
      <c r="A141" s="43" t="s">
        <v>469</v>
      </c>
      <c r="B141" s="32">
        <v>32</v>
      </c>
      <c r="C141" s="13">
        <v>16</v>
      </c>
      <c r="D141" s="13">
        <v>15</v>
      </c>
      <c r="E141" s="13">
        <v>10</v>
      </c>
      <c r="F141" s="13">
        <v>12</v>
      </c>
      <c r="G141" s="13">
        <v>4</v>
      </c>
      <c r="H141" s="13">
        <v>23</v>
      </c>
      <c r="I141" s="13">
        <v>5</v>
      </c>
    </row>
    <row r="142" spans="1:9" ht="15" customHeight="1" x14ac:dyDescent="0.2">
      <c r="A142" s="43" t="s">
        <v>470</v>
      </c>
      <c r="B142" s="32">
        <v>98</v>
      </c>
      <c r="C142" s="13">
        <v>56</v>
      </c>
      <c r="D142" s="13">
        <v>57</v>
      </c>
      <c r="E142" s="13">
        <v>12</v>
      </c>
      <c r="F142" s="13">
        <v>52</v>
      </c>
      <c r="G142" s="13">
        <v>40</v>
      </c>
      <c r="H142" s="13">
        <v>46</v>
      </c>
      <c r="I142" s="13">
        <v>12</v>
      </c>
    </row>
    <row r="143" spans="1:9" ht="15" customHeight="1" x14ac:dyDescent="0.2">
      <c r="A143" s="43" t="s">
        <v>348</v>
      </c>
      <c r="B143" s="32">
        <v>285</v>
      </c>
      <c r="C143" s="13">
        <v>135</v>
      </c>
      <c r="D143" s="13">
        <v>142</v>
      </c>
      <c r="E143" s="13">
        <v>36</v>
      </c>
      <c r="F143" s="13">
        <v>142</v>
      </c>
      <c r="G143" s="13">
        <v>89</v>
      </c>
      <c r="H143" s="13">
        <v>160</v>
      </c>
      <c r="I143" s="13">
        <v>36</v>
      </c>
    </row>
    <row r="144" spans="1:9" ht="15" customHeight="1" x14ac:dyDescent="0.2">
      <c r="A144" s="43" t="s">
        <v>471</v>
      </c>
      <c r="B144" s="32">
        <v>55</v>
      </c>
      <c r="C144" s="13">
        <v>30</v>
      </c>
      <c r="D144" s="13">
        <v>25</v>
      </c>
      <c r="E144" s="13">
        <v>16</v>
      </c>
      <c r="F144" s="13">
        <v>20</v>
      </c>
      <c r="G144" s="13">
        <v>15</v>
      </c>
      <c r="H144" s="13">
        <v>24</v>
      </c>
      <c r="I144" s="13">
        <v>16</v>
      </c>
    </row>
    <row r="145" spans="1:9" ht="15" customHeight="1" x14ac:dyDescent="0.2">
      <c r="A145" s="43" t="s">
        <v>472</v>
      </c>
      <c r="B145" s="32">
        <v>28</v>
      </c>
      <c r="C145" s="13">
        <v>15</v>
      </c>
      <c r="D145" s="13">
        <v>16</v>
      </c>
      <c r="E145" s="13">
        <v>6</v>
      </c>
      <c r="F145" s="13">
        <v>14</v>
      </c>
      <c r="G145" s="13">
        <v>11</v>
      </c>
      <c r="H145" s="13">
        <v>13</v>
      </c>
      <c r="I145" s="13">
        <v>4</v>
      </c>
    </row>
    <row r="146" spans="1:9" ht="15" customHeight="1" x14ac:dyDescent="0.2">
      <c r="A146" s="43" t="s">
        <v>386</v>
      </c>
      <c r="B146" s="32">
        <v>95</v>
      </c>
      <c r="C146" s="13">
        <v>51</v>
      </c>
      <c r="D146" s="13">
        <v>39</v>
      </c>
      <c r="E146" s="13">
        <v>23</v>
      </c>
      <c r="F146" s="13">
        <v>34</v>
      </c>
      <c r="G146" s="13">
        <v>35</v>
      </c>
      <c r="H146" s="13">
        <v>36</v>
      </c>
      <c r="I146" s="13">
        <v>24</v>
      </c>
    </row>
    <row r="147" spans="1:9" ht="15" customHeight="1" x14ac:dyDescent="0.2">
      <c r="A147" s="43" t="s">
        <v>473</v>
      </c>
      <c r="B147" s="32">
        <v>54</v>
      </c>
      <c r="C147" s="13">
        <v>36</v>
      </c>
      <c r="D147" s="13">
        <v>22</v>
      </c>
      <c r="E147" s="13">
        <v>12</v>
      </c>
      <c r="F147" s="13">
        <v>18</v>
      </c>
      <c r="G147" s="13">
        <v>17</v>
      </c>
      <c r="H147" s="13">
        <v>28</v>
      </c>
      <c r="I147" s="13">
        <v>9</v>
      </c>
    </row>
    <row r="148" spans="1:9" ht="15" customHeight="1" x14ac:dyDescent="0.2">
      <c r="A148" s="43" t="s">
        <v>474</v>
      </c>
      <c r="B148" s="32">
        <v>94</v>
      </c>
      <c r="C148" s="13">
        <v>41</v>
      </c>
      <c r="D148" s="13">
        <v>53</v>
      </c>
      <c r="E148" s="13">
        <v>13</v>
      </c>
      <c r="F148" s="13">
        <v>48</v>
      </c>
      <c r="G148" s="13">
        <v>34</v>
      </c>
      <c r="H148" s="13">
        <v>52</v>
      </c>
      <c r="I148" s="13">
        <v>8</v>
      </c>
    </row>
    <row r="149" spans="1:9" ht="15" customHeight="1" x14ac:dyDescent="0.2">
      <c r="A149" s="43" t="s">
        <v>475</v>
      </c>
      <c r="B149" s="32">
        <v>116</v>
      </c>
      <c r="C149" s="13">
        <v>57</v>
      </c>
      <c r="D149" s="13">
        <v>39</v>
      </c>
      <c r="E149" s="13">
        <v>16</v>
      </c>
      <c r="F149" s="13">
        <v>52</v>
      </c>
      <c r="G149" s="13">
        <v>36</v>
      </c>
      <c r="H149" s="13">
        <v>58</v>
      </c>
      <c r="I149" s="13">
        <v>22</v>
      </c>
    </row>
    <row r="150" spans="1:9" ht="15" customHeight="1" x14ac:dyDescent="0.2">
      <c r="A150" s="43" t="s">
        <v>476</v>
      </c>
      <c r="B150" s="32">
        <v>101</v>
      </c>
      <c r="C150" s="13">
        <v>48</v>
      </c>
      <c r="D150" s="13">
        <v>48</v>
      </c>
      <c r="E150" s="13">
        <v>18</v>
      </c>
      <c r="F150" s="13">
        <v>48</v>
      </c>
      <c r="G150" s="13">
        <v>30</v>
      </c>
      <c r="H150" s="13">
        <v>58</v>
      </c>
      <c r="I150" s="13">
        <v>13</v>
      </c>
    </row>
    <row r="151" spans="1:9" ht="15" customHeight="1" x14ac:dyDescent="0.2">
      <c r="A151" s="43" t="s">
        <v>478</v>
      </c>
      <c r="B151" s="32">
        <v>42</v>
      </c>
      <c r="C151" s="13">
        <v>22</v>
      </c>
      <c r="D151" s="13">
        <v>12</v>
      </c>
      <c r="E151" s="13">
        <v>10</v>
      </c>
      <c r="F151" s="13">
        <v>15</v>
      </c>
      <c r="G151" s="13">
        <v>14</v>
      </c>
      <c r="H151" s="13">
        <v>23</v>
      </c>
      <c r="I151" s="13">
        <v>5</v>
      </c>
    </row>
    <row r="152" spans="1:9" ht="15" customHeight="1" x14ac:dyDescent="0.2">
      <c r="A152" s="43" t="s">
        <v>479</v>
      </c>
      <c r="B152" s="32">
        <v>323</v>
      </c>
      <c r="C152" s="13">
        <v>163</v>
      </c>
      <c r="D152" s="13">
        <v>178</v>
      </c>
      <c r="E152" s="13">
        <v>52</v>
      </c>
      <c r="F152" s="13">
        <v>149</v>
      </c>
      <c r="G152" s="13">
        <v>106</v>
      </c>
      <c r="H152" s="13">
        <v>177</v>
      </c>
      <c r="I152" s="13">
        <v>40</v>
      </c>
    </row>
    <row r="153" spans="1:9" ht="15" customHeight="1" x14ac:dyDescent="0.2">
      <c r="A153" s="43" t="s">
        <v>480</v>
      </c>
      <c r="B153" s="32">
        <v>107</v>
      </c>
      <c r="C153" s="13">
        <v>60</v>
      </c>
      <c r="D153" s="13">
        <v>57</v>
      </c>
      <c r="E153" s="13">
        <v>17</v>
      </c>
      <c r="F153" s="13">
        <v>53</v>
      </c>
      <c r="G153" s="13">
        <v>40</v>
      </c>
      <c r="H153" s="13">
        <v>56</v>
      </c>
      <c r="I153" s="13">
        <v>11</v>
      </c>
    </row>
    <row r="154" spans="1:9" ht="15" customHeight="1" x14ac:dyDescent="0.2">
      <c r="A154" s="43" t="s">
        <v>349</v>
      </c>
      <c r="B154" s="32">
        <v>485</v>
      </c>
      <c r="C154" s="13">
        <v>256</v>
      </c>
      <c r="D154" s="13">
        <v>271</v>
      </c>
      <c r="E154" s="13">
        <v>83</v>
      </c>
      <c r="F154" s="13">
        <v>214</v>
      </c>
      <c r="G154" s="13">
        <v>143</v>
      </c>
      <c r="H154" s="13">
        <v>286</v>
      </c>
      <c r="I154" s="13">
        <v>56</v>
      </c>
    </row>
    <row r="155" spans="1:9" ht="15" customHeight="1" x14ac:dyDescent="0.2">
      <c r="A155" s="43" t="s">
        <v>481</v>
      </c>
      <c r="B155" s="32">
        <v>8</v>
      </c>
      <c r="C155" s="13">
        <v>4</v>
      </c>
      <c r="D155" s="13" t="s">
        <v>336</v>
      </c>
      <c r="E155" s="13">
        <v>4</v>
      </c>
      <c r="F155" s="13">
        <v>1</v>
      </c>
      <c r="G155" s="13">
        <v>3</v>
      </c>
      <c r="H155" s="13">
        <v>5</v>
      </c>
      <c r="I155" s="13" t="s">
        <v>336</v>
      </c>
    </row>
    <row r="156" spans="1:9" ht="15" customHeight="1" x14ac:dyDescent="0.2">
      <c r="A156" s="43" t="s">
        <v>350</v>
      </c>
      <c r="B156" s="32">
        <v>493</v>
      </c>
      <c r="C156" s="13">
        <v>255</v>
      </c>
      <c r="D156" s="13">
        <v>273</v>
      </c>
      <c r="E156" s="13">
        <v>90</v>
      </c>
      <c r="F156" s="13">
        <v>213</v>
      </c>
      <c r="G156" s="13">
        <v>114</v>
      </c>
      <c r="H156" s="13">
        <v>286</v>
      </c>
      <c r="I156" s="13">
        <v>93</v>
      </c>
    </row>
    <row r="157" spans="1:9" ht="15" customHeight="1" x14ac:dyDescent="0.2">
      <c r="A157" s="43" t="s">
        <v>351</v>
      </c>
      <c r="B157" s="32">
        <v>277</v>
      </c>
      <c r="C157" s="13">
        <v>139</v>
      </c>
      <c r="D157" s="13">
        <v>143</v>
      </c>
      <c r="E157" s="13">
        <v>41</v>
      </c>
      <c r="F157" s="13">
        <v>120</v>
      </c>
      <c r="G157" s="13">
        <v>102</v>
      </c>
      <c r="H157" s="13">
        <v>140</v>
      </c>
      <c r="I157" s="13">
        <v>35</v>
      </c>
    </row>
    <row r="158" spans="1:9" ht="15" customHeight="1" x14ac:dyDescent="0.2">
      <c r="A158" s="43" t="s">
        <v>482</v>
      </c>
      <c r="B158" s="32">
        <v>74</v>
      </c>
      <c r="C158" s="13">
        <v>43</v>
      </c>
      <c r="D158" s="13">
        <v>33</v>
      </c>
      <c r="E158" s="13">
        <v>9</v>
      </c>
      <c r="F158" s="13">
        <v>34</v>
      </c>
      <c r="G158" s="13">
        <v>22</v>
      </c>
      <c r="H158" s="13">
        <v>41</v>
      </c>
      <c r="I158" s="13">
        <v>11</v>
      </c>
    </row>
    <row r="159" spans="1:9" ht="15" customHeight="1" x14ac:dyDescent="0.2">
      <c r="A159" s="43" t="s">
        <v>483</v>
      </c>
      <c r="B159" s="32">
        <v>167</v>
      </c>
      <c r="C159" s="13">
        <v>89</v>
      </c>
      <c r="D159" s="13">
        <v>77</v>
      </c>
      <c r="E159" s="13">
        <v>44</v>
      </c>
      <c r="F159" s="13">
        <v>68</v>
      </c>
      <c r="G159" s="13">
        <v>64</v>
      </c>
      <c r="H159" s="13">
        <v>71</v>
      </c>
      <c r="I159" s="13">
        <v>32</v>
      </c>
    </row>
    <row r="160" spans="1:9" ht="15" customHeight="1" x14ac:dyDescent="0.2">
      <c r="A160" s="43" t="s">
        <v>484</v>
      </c>
      <c r="B160" s="32">
        <v>79</v>
      </c>
      <c r="C160" s="13">
        <v>40</v>
      </c>
      <c r="D160" s="13">
        <v>31</v>
      </c>
      <c r="E160" s="13">
        <v>12</v>
      </c>
      <c r="F160" s="13">
        <v>28</v>
      </c>
      <c r="G160" s="13">
        <v>25</v>
      </c>
      <c r="H160" s="13">
        <v>40</v>
      </c>
      <c r="I160" s="13">
        <v>14</v>
      </c>
    </row>
    <row r="161" spans="1:9" ht="15" customHeight="1" x14ac:dyDescent="0.2">
      <c r="A161" s="43" t="s">
        <v>485</v>
      </c>
      <c r="B161" s="32">
        <v>29</v>
      </c>
      <c r="C161" s="13">
        <v>20</v>
      </c>
      <c r="D161" s="13">
        <v>9</v>
      </c>
      <c r="E161" s="13">
        <v>3</v>
      </c>
      <c r="F161" s="13">
        <v>13</v>
      </c>
      <c r="G161" s="13">
        <v>5</v>
      </c>
      <c r="H161" s="13">
        <v>15</v>
      </c>
      <c r="I161" s="13">
        <v>9</v>
      </c>
    </row>
    <row r="162" spans="1:9" ht="15" customHeight="1" x14ac:dyDescent="0.2">
      <c r="A162" s="43" t="s">
        <v>34</v>
      </c>
      <c r="B162" s="32">
        <v>740</v>
      </c>
      <c r="C162" s="13">
        <v>412</v>
      </c>
      <c r="D162" s="13">
        <v>336</v>
      </c>
      <c r="E162" s="13">
        <v>127</v>
      </c>
      <c r="F162" s="13">
        <v>316</v>
      </c>
      <c r="G162" s="13">
        <v>242</v>
      </c>
      <c r="H162" s="13">
        <v>375</v>
      </c>
      <c r="I162" s="13">
        <v>123</v>
      </c>
    </row>
    <row r="163" spans="1:9" ht="15" customHeight="1" x14ac:dyDescent="0.2">
      <c r="A163" s="43" t="s">
        <v>486</v>
      </c>
      <c r="B163" s="32">
        <v>55</v>
      </c>
      <c r="C163" s="13">
        <v>27</v>
      </c>
      <c r="D163" s="13">
        <v>33</v>
      </c>
      <c r="E163" s="13">
        <v>9</v>
      </c>
      <c r="F163" s="13">
        <v>28</v>
      </c>
      <c r="G163" s="13">
        <v>20</v>
      </c>
      <c r="H163" s="13">
        <v>29</v>
      </c>
      <c r="I163" s="13">
        <v>6</v>
      </c>
    </row>
    <row r="164" spans="1:9" ht="15" customHeight="1" x14ac:dyDescent="0.2">
      <c r="A164" s="43" t="s">
        <v>487</v>
      </c>
      <c r="B164" s="32">
        <v>148</v>
      </c>
      <c r="C164" s="13">
        <v>85</v>
      </c>
      <c r="D164" s="13">
        <v>50</v>
      </c>
      <c r="E164" s="13">
        <v>27</v>
      </c>
      <c r="F164" s="13">
        <v>59</v>
      </c>
      <c r="G164" s="13">
        <v>29</v>
      </c>
      <c r="H164" s="13">
        <v>69</v>
      </c>
      <c r="I164" s="13">
        <v>50</v>
      </c>
    </row>
    <row r="165" spans="1:9" ht="15" customHeight="1" x14ac:dyDescent="0.2">
      <c r="A165" s="43" t="s">
        <v>488</v>
      </c>
      <c r="B165" s="32">
        <v>50</v>
      </c>
      <c r="C165" s="13">
        <v>22</v>
      </c>
      <c r="D165" s="13">
        <v>12</v>
      </c>
      <c r="E165" s="13">
        <v>13</v>
      </c>
      <c r="F165" s="13">
        <v>13</v>
      </c>
      <c r="G165" s="13">
        <v>13</v>
      </c>
      <c r="H165" s="13">
        <v>28</v>
      </c>
      <c r="I165" s="13">
        <v>9</v>
      </c>
    </row>
    <row r="166" spans="1:9" ht="15" customHeight="1" x14ac:dyDescent="0.2">
      <c r="A166" s="43" t="s">
        <v>489</v>
      </c>
      <c r="B166" s="32">
        <v>189</v>
      </c>
      <c r="C166" s="13">
        <v>103</v>
      </c>
      <c r="D166" s="13">
        <v>105</v>
      </c>
      <c r="E166" s="13">
        <v>32</v>
      </c>
      <c r="F166" s="13">
        <v>80</v>
      </c>
      <c r="G166" s="13">
        <v>55</v>
      </c>
      <c r="H166" s="13">
        <v>102</v>
      </c>
      <c r="I166" s="13">
        <v>32</v>
      </c>
    </row>
    <row r="167" spans="1:9" ht="15" customHeight="1" x14ac:dyDescent="0.2">
      <c r="A167" s="43" t="s">
        <v>352</v>
      </c>
      <c r="B167" s="32">
        <v>513</v>
      </c>
      <c r="C167" s="13">
        <v>272</v>
      </c>
      <c r="D167" s="13">
        <v>222</v>
      </c>
      <c r="E167" s="13">
        <v>94</v>
      </c>
      <c r="F167" s="13">
        <v>209</v>
      </c>
      <c r="G167" s="13">
        <v>143</v>
      </c>
      <c r="H167" s="13">
        <v>275</v>
      </c>
      <c r="I167" s="13">
        <v>95</v>
      </c>
    </row>
    <row r="168" spans="1:9" ht="15" customHeight="1" x14ac:dyDescent="0.2">
      <c r="A168" s="43"/>
      <c r="B168" s="161"/>
      <c r="C168" s="17"/>
      <c r="D168" s="17"/>
      <c r="E168" s="17"/>
      <c r="F168" s="17"/>
      <c r="G168" s="17"/>
      <c r="H168" s="17"/>
      <c r="I168" s="17"/>
    </row>
    <row r="169" spans="1:9" ht="15" customHeight="1" x14ac:dyDescent="0.2">
      <c r="A169" s="70" t="s">
        <v>40</v>
      </c>
      <c r="B169" s="161">
        <v>1336</v>
      </c>
      <c r="C169" s="17">
        <v>648</v>
      </c>
      <c r="D169" s="17">
        <v>635</v>
      </c>
      <c r="E169" s="17">
        <v>253</v>
      </c>
      <c r="F169" s="17">
        <v>495</v>
      </c>
      <c r="G169" s="17">
        <v>484</v>
      </c>
      <c r="H169" s="17">
        <v>690</v>
      </c>
      <c r="I169" s="17">
        <v>162</v>
      </c>
    </row>
    <row r="170" spans="1:9" ht="15" customHeight="1" x14ac:dyDescent="0.2">
      <c r="A170" s="43" t="s">
        <v>383</v>
      </c>
      <c r="B170" s="32">
        <v>266</v>
      </c>
      <c r="C170" s="13">
        <v>138</v>
      </c>
      <c r="D170" s="13">
        <v>129</v>
      </c>
      <c r="E170" s="13">
        <v>50</v>
      </c>
      <c r="F170" s="13">
        <v>98</v>
      </c>
      <c r="G170" s="13">
        <v>103</v>
      </c>
      <c r="H170" s="13">
        <v>127</v>
      </c>
      <c r="I170" s="13">
        <v>36</v>
      </c>
    </row>
    <row r="171" spans="1:9" ht="15" customHeight="1" x14ac:dyDescent="0.2">
      <c r="A171" s="43" t="s">
        <v>384</v>
      </c>
      <c r="B171" s="32">
        <v>230</v>
      </c>
      <c r="C171" s="13">
        <v>102</v>
      </c>
      <c r="D171" s="13">
        <v>97</v>
      </c>
      <c r="E171" s="13">
        <v>35</v>
      </c>
      <c r="F171" s="13">
        <v>90</v>
      </c>
      <c r="G171" s="13">
        <v>86</v>
      </c>
      <c r="H171" s="13">
        <v>119</v>
      </c>
      <c r="I171" s="13">
        <v>25</v>
      </c>
    </row>
    <row r="172" spans="1:9" ht="15" customHeight="1" x14ac:dyDescent="0.2">
      <c r="A172" s="43" t="s">
        <v>33</v>
      </c>
      <c r="B172" s="32">
        <v>537</v>
      </c>
      <c r="C172" s="13">
        <v>265</v>
      </c>
      <c r="D172" s="13">
        <v>289</v>
      </c>
      <c r="E172" s="13">
        <v>99</v>
      </c>
      <c r="F172" s="13">
        <v>213</v>
      </c>
      <c r="G172" s="13">
        <v>198</v>
      </c>
      <c r="H172" s="13">
        <v>278</v>
      </c>
      <c r="I172" s="13">
        <v>61</v>
      </c>
    </row>
    <row r="173" spans="1:9" ht="15" customHeight="1" x14ac:dyDescent="0.2">
      <c r="A173" s="43" t="s">
        <v>491</v>
      </c>
      <c r="B173" s="32">
        <v>303</v>
      </c>
      <c r="C173" s="13">
        <v>143</v>
      </c>
      <c r="D173" s="13">
        <v>120</v>
      </c>
      <c r="E173" s="13">
        <v>69</v>
      </c>
      <c r="F173" s="13">
        <v>94</v>
      </c>
      <c r="G173" s="13">
        <v>97</v>
      </c>
      <c r="H173" s="13">
        <v>166</v>
      </c>
      <c r="I173" s="13">
        <v>40</v>
      </c>
    </row>
    <row r="174" spans="1:9" ht="15" customHeight="1" x14ac:dyDescent="0.2">
      <c r="A174" s="43"/>
      <c r="B174" s="161"/>
      <c r="C174" s="17"/>
      <c r="D174" s="17"/>
      <c r="E174" s="17"/>
      <c r="F174" s="17"/>
      <c r="G174" s="17"/>
      <c r="H174" s="17"/>
      <c r="I174" s="17"/>
    </row>
    <row r="175" spans="1:9" ht="15" customHeight="1" x14ac:dyDescent="0.2">
      <c r="A175" s="298" t="s">
        <v>42</v>
      </c>
      <c r="B175" s="161">
        <v>17429</v>
      </c>
      <c r="C175" s="17">
        <v>8246</v>
      </c>
      <c r="D175" s="17">
        <v>7376</v>
      </c>
      <c r="E175" s="17">
        <v>2763</v>
      </c>
      <c r="F175" s="17">
        <v>6940</v>
      </c>
      <c r="G175" s="17">
        <v>5260</v>
      </c>
      <c r="H175" s="17">
        <v>8545</v>
      </c>
      <c r="I175" s="17">
        <v>3624</v>
      </c>
    </row>
    <row r="176" spans="1:9" ht="15" customHeight="1" x14ac:dyDescent="0.2">
      <c r="A176" s="43"/>
      <c r="B176" s="161"/>
      <c r="C176" s="17"/>
      <c r="D176" s="17"/>
      <c r="E176" s="17"/>
      <c r="F176" s="17"/>
      <c r="G176" s="17"/>
      <c r="H176" s="17"/>
      <c r="I176" s="17"/>
    </row>
    <row r="177" spans="1:9" ht="15" customHeight="1" x14ac:dyDescent="0.2">
      <c r="A177" s="70" t="s">
        <v>44</v>
      </c>
      <c r="B177" s="161">
        <v>2706</v>
      </c>
      <c r="C177" s="17">
        <v>1317</v>
      </c>
      <c r="D177" s="17">
        <v>767</v>
      </c>
      <c r="E177" s="17">
        <v>486</v>
      </c>
      <c r="F177" s="17">
        <v>1127</v>
      </c>
      <c r="G177" s="17">
        <v>785</v>
      </c>
      <c r="H177" s="17">
        <v>1355</v>
      </c>
      <c r="I177" s="17">
        <v>566</v>
      </c>
    </row>
    <row r="178" spans="1:9" ht="15" customHeight="1" x14ac:dyDescent="0.2">
      <c r="A178" s="43" t="s">
        <v>492</v>
      </c>
      <c r="B178" s="32">
        <v>94</v>
      </c>
      <c r="C178" s="13">
        <v>50</v>
      </c>
      <c r="D178" s="13">
        <v>24</v>
      </c>
      <c r="E178" s="13">
        <v>13</v>
      </c>
      <c r="F178" s="13">
        <v>41</v>
      </c>
      <c r="G178" s="13">
        <v>12</v>
      </c>
      <c r="H178" s="13">
        <v>57</v>
      </c>
      <c r="I178" s="13">
        <v>25</v>
      </c>
    </row>
    <row r="179" spans="1:9" ht="15" customHeight="1" x14ac:dyDescent="0.2">
      <c r="A179" s="43" t="s">
        <v>493</v>
      </c>
      <c r="B179" s="32">
        <v>55</v>
      </c>
      <c r="C179" s="13">
        <v>26</v>
      </c>
      <c r="D179" s="13">
        <v>15</v>
      </c>
      <c r="E179" s="13">
        <v>13</v>
      </c>
      <c r="F179" s="13">
        <v>27</v>
      </c>
      <c r="G179" s="13">
        <v>16</v>
      </c>
      <c r="H179" s="13">
        <v>30</v>
      </c>
      <c r="I179" s="13">
        <v>9</v>
      </c>
    </row>
    <row r="180" spans="1:9" ht="15" customHeight="1" x14ac:dyDescent="0.2">
      <c r="A180" s="43" t="s">
        <v>494</v>
      </c>
      <c r="B180" s="32">
        <v>82</v>
      </c>
      <c r="C180" s="13">
        <v>49</v>
      </c>
      <c r="D180" s="13">
        <v>19</v>
      </c>
      <c r="E180" s="13">
        <v>12</v>
      </c>
      <c r="F180" s="13">
        <v>40</v>
      </c>
      <c r="G180" s="13">
        <v>15</v>
      </c>
      <c r="H180" s="13">
        <v>42</v>
      </c>
      <c r="I180" s="13">
        <v>25</v>
      </c>
    </row>
    <row r="181" spans="1:9" ht="15" customHeight="1" x14ac:dyDescent="0.2">
      <c r="A181" s="43" t="s">
        <v>495</v>
      </c>
      <c r="B181" s="32">
        <v>62</v>
      </c>
      <c r="C181" s="13">
        <v>29</v>
      </c>
      <c r="D181" s="13">
        <v>15</v>
      </c>
      <c r="E181" s="13">
        <v>15</v>
      </c>
      <c r="F181" s="13">
        <v>27</v>
      </c>
      <c r="G181" s="13">
        <v>20</v>
      </c>
      <c r="H181" s="13">
        <v>35</v>
      </c>
      <c r="I181" s="13">
        <v>7</v>
      </c>
    </row>
    <row r="182" spans="1:9" ht="15" customHeight="1" x14ac:dyDescent="0.2">
      <c r="A182" s="43" t="s">
        <v>496</v>
      </c>
      <c r="B182" s="32">
        <v>39</v>
      </c>
      <c r="C182" s="13">
        <v>18</v>
      </c>
      <c r="D182" s="13">
        <v>11</v>
      </c>
      <c r="E182" s="13">
        <v>6</v>
      </c>
      <c r="F182" s="13">
        <v>18</v>
      </c>
      <c r="G182" s="13">
        <v>9</v>
      </c>
      <c r="H182" s="13">
        <v>21</v>
      </c>
      <c r="I182" s="13">
        <v>9</v>
      </c>
    </row>
    <row r="183" spans="1:9" ht="15" customHeight="1" x14ac:dyDescent="0.2">
      <c r="A183" s="43" t="s">
        <v>358</v>
      </c>
      <c r="B183" s="32">
        <v>298</v>
      </c>
      <c r="C183" s="13">
        <v>137</v>
      </c>
      <c r="D183" s="13">
        <v>73</v>
      </c>
      <c r="E183" s="13">
        <v>67</v>
      </c>
      <c r="F183" s="13">
        <v>102</v>
      </c>
      <c r="G183" s="13">
        <v>104</v>
      </c>
      <c r="H183" s="13">
        <v>155</v>
      </c>
      <c r="I183" s="13">
        <v>39</v>
      </c>
    </row>
    <row r="184" spans="1:9" ht="15" customHeight="1" x14ac:dyDescent="0.2">
      <c r="A184" s="43" t="s">
        <v>497</v>
      </c>
      <c r="B184" s="32">
        <v>9</v>
      </c>
      <c r="C184" s="13">
        <v>3</v>
      </c>
      <c r="D184" s="13">
        <v>4</v>
      </c>
      <c r="E184" s="13">
        <v>1</v>
      </c>
      <c r="F184" s="13">
        <v>5</v>
      </c>
      <c r="G184" s="13">
        <v>2</v>
      </c>
      <c r="H184" s="13">
        <v>5</v>
      </c>
      <c r="I184" s="13">
        <v>2</v>
      </c>
    </row>
    <row r="185" spans="1:9" ht="15" customHeight="1" x14ac:dyDescent="0.2">
      <c r="A185" s="43" t="s">
        <v>25</v>
      </c>
      <c r="B185" s="32">
        <v>913</v>
      </c>
      <c r="C185" s="13">
        <v>414</v>
      </c>
      <c r="D185" s="13">
        <v>288</v>
      </c>
      <c r="E185" s="13">
        <v>154</v>
      </c>
      <c r="F185" s="13">
        <v>347</v>
      </c>
      <c r="G185" s="13">
        <v>308</v>
      </c>
      <c r="H185" s="13">
        <v>413</v>
      </c>
      <c r="I185" s="13">
        <v>192</v>
      </c>
    </row>
    <row r="186" spans="1:9" ht="15" customHeight="1" x14ac:dyDescent="0.2">
      <c r="A186" s="43" t="s">
        <v>498</v>
      </c>
      <c r="B186" s="32">
        <v>60</v>
      </c>
      <c r="C186" s="13">
        <v>25</v>
      </c>
      <c r="D186" s="13">
        <v>20</v>
      </c>
      <c r="E186" s="13">
        <v>4</v>
      </c>
      <c r="F186" s="13">
        <v>31</v>
      </c>
      <c r="G186" s="13">
        <v>10</v>
      </c>
      <c r="H186" s="13">
        <v>33</v>
      </c>
      <c r="I186" s="13">
        <v>17</v>
      </c>
    </row>
    <row r="187" spans="1:9" ht="15" customHeight="1" x14ac:dyDescent="0.2">
      <c r="A187" s="43" t="s">
        <v>499</v>
      </c>
      <c r="B187" s="32">
        <v>76</v>
      </c>
      <c r="C187" s="13">
        <v>40</v>
      </c>
      <c r="D187" s="13">
        <v>31</v>
      </c>
      <c r="E187" s="13">
        <v>16</v>
      </c>
      <c r="F187" s="13">
        <v>41</v>
      </c>
      <c r="G187" s="13">
        <v>25</v>
      </c>
      <c r="H187" s="13">
        <v>35</v>
      </c>
      <c r="I187" s="13">
        <v>16</v>
      </c>
    </row>
    <row r="188" spans="1:9" ht="15" customHeight="1" x14ac:dyDescent="0.2">
      <c r="A188" s="43" t="s">
        <v>500</v>
      </c>
      <c r="B188" s="32">
        <v>40</v>
      </c>
      <c r="C188" s="13">
        <v>20</v>
      </c>
      <c r="D188" s="13">
        <v>14</v>
      </c>
      <c r="E188" s="13">
        <v>10</v>
      </c>
      <c r="F188" s="13">
        <v>15</v>
      </c>
      <c r="G188" s="13">
        <v>5</v>
      </c>
      <c r="H188" s="13">
        <v>21</v>
      </c>
      <c r="I188" s="13">
        <v>14</v>
      </c>
    </row>
    <row r="189" spans="1:9" ht="15" customHeight="1" x14ac:dyDescent="0.2">
      <c r="A189" s="43" t="s">
        <v>359</v>
      </c>
      <c r="B189" s="32">
        <v>228</v>
      </c>
      <c r="C189" s="13">
        <v>117</v>
      </c>
      <c r="D189" s="13">
        <v>55</v>
      </c>
      <c r="E189" s="13">
        <v>36</v>
      </c>
      <c r="F189" s="13">
        <v>103</v>
      </c>
      <c r="G189" s="13">
        <v>56</v>
      </c>
      <c r="H189" s="13">
        <v>127</v>
      </c>
      <c r="I189" s="13">
        <v>45</v>
      </c>
    </row>
    <row r="190" spans="1:9" ht="15" customHeight="1" x14ac:dyDescent="0.2">
      <c r="A190" s="43" t="s">
        <v>501</v>
      </c>
      <c r="B190" s="32">
        <v>105</v>
      </c>
      <c r="C190" s="13">
        <v>61</v>
      </c>
      <c r="D190" s="13">
        <v>33</v>
      </c>
      <c r="E190" s="13">
        <v>17</v>
      </c>
      <c r="F190" s="13">
        <v>51</v>
      </c>
      <c r="G190" s="13">
        <v>22</v>
      </c>
      <c r="H190" s="13">
        <v>56</v>
      </c>
      <c r="I190" s="13">
        <v>27</v>
      </c>
    </row>
    <row r="191" spans="1:9" ht="15" customHeight="1" x14ac:dyDescent="0.2">
      <c r="A191" s="43" t="s">
        <v>502</v>
      </c>
      <c r="B191" s="32">
        <v>289</v>
      </c>
      <c r="C191" s="13">
        <v>151</v>
      </c>
      <c r="D191" s="13">
        <v>80</v>
      </c>
      <c r="E191" s="13">
        <v>54</v>
      </c>
      <c r="F191" s="13">
        <v>121</v>
      </c>
      <c r="G191" s="13">
        <v>79</v>
      </c>
      <c r="H191" s="13">
        <v>130</v>
      </c>
      <c r="I191" s="13">
        <v>80</v>
      </c>
    </row>
    <row r="192" spans="1:9" ht="15" customHeight="1" x14ac:dyDescent="0.2">
      <c r="A192" s="43" t="s">
        <v>360</v>
      </c>
      <c r="B192" s="32">
        <v>195</v>
      </c>
      <c r="C192" s="13">
        <v>92</v>
      </c>
      <c r="D192" s="13">
        <v>45</v>
      </c>
      <c r="E192" s="13">
        <v>42</v>
      </c>
      <c r="F192" s="13">
        <v>76</v>
      </c>
      <c r="G192" s="13">
        <v>69</v>
      </c>
      <c r="H192" s="13">
        <v>99</v>
      </c>
      <c r="I192" s="13">
        <v>27</v>
      </c>
    </row>
    <row r="193" spans="1:9" ht="15" customHeight="1" x14ac:dyDescent="0.2">
      <c r="A193" s="43" t="s">
        <v>503</v>
      </c>
      <c r="B193" s="32">
        <v>55</v>
      </c>
      <c r="C193" s="13">
        <v>31</v>
      </c>
      <c r="D193" s="13">
        <v>10</v>
      </c>
      <c r="E193" s="13">
        <v>11</v>
      </c>
      <c r="F193" s="13">
        <v>31</v>
      </c>
      <c r="G193" s="13">
        <v>16</v>
      </c>
      <c r="H193" s="13">
        <v>30</v>
      </c>
      <c r="I193" s="13">
        <v>9</v>
      </c>
    </row>
    <row r="194" spans="1:9" ht="15" customHeight="1" x14ac:dyDescent="0.2">
      <c r="A194" s="43" t="s">
        <v>504</v>
      </c>
      <c r="B194" s="32">
        <v>58</v>
      </c>
      <c r="C194" s="13">
        <v>31</v>
      </c>
      <c r="D194" s="13">
        <v>11</v>
      </c>
      <c r="E194" s="13">
        <v>9</v>
      </c>
      <c r="F194" s="13">
        <v>27</v>
      </c>
      <c r="G194" s="13">
        <v>9</v>
      </c>
      <c r="H194" s="13">
        <v>38</v>
      </c>
      <c r="I194" s="13">
        <v>11</v>
      </c>
    </row>
    <row r="195" spans="1:9" ht="15" customHeight="1" x14ac:dyDescent="0.2">
      <c r="A195" s="43" t="s">
        <v>505</v>
      </c>
      <c r="B195" s="32">
        <v>48</v>
      </c>
      <c r="C195" s="13">
        <v>23</v>
      </c>
      <c r="D195" s="13">
        <v>19</v>
      </c>
      <c r="E195" s="13">
        <v>6</v>
      </c>
      <c r="F195" s="13">
        <v>24</v>
      </c>
      <c r="G195" s="13">
        <v>8</v>
      </c>
      <c r="H195" s="13">
        <v>28</v>
      </c>
      <c r="I195" s="13">
        <v>12</v>
      </c>
    </row>
    <row r="196" spans="1:9" ht="15" customHeight="1" x14ac:dyDescent="0.2">
      <c r="A196" s="43"/>
      <c r="B196" s="161"/>
      <c r="C196" s="17"/>
      <c r="D196" s="17"/>
      <c r="E196" s="17"/>
      <c r="F196" s="17"/>
      <c r="G196" s="17"/>
      <c r="H196" s="17"/>
      <c r="I196" s="17"/>
    </row>
    <row r="197" spans="1:9" ht="15" customHeight="1" x14ac:dyDescent="0.2">
      <c r="A197" s="70" t="s">
        <v>45</v>
      </c>
      <c r="B197" s="161">
        <v>1526</v>
      </c>
      <c r="C197" s="17">
        <v>708</v>
      </c>
      <c r="D197" s="17">
        <v>582</v>
      </c>
      <c r="E197" s="17">
        <v>246</v>
      </c>
      <c r="F197" s="17">
        <v>635</v>
      </c>
      <c r="G197" s="17">
        <v>485</v>
      </c>
      <c r="H197" s="17">
        <v>737</v>
      </c>
      <c r="I197" s="17">
        <v>304</v>
      </c>
    </row>
    <row r="198" spans="1:9" ht="15" customHeight="1" x14ac:dyDescent="0.2">
      <c r="A198" s="43" t="s">
        <v>375</v>
      </c>
      <c r="B198" s="32">
        <v>291</v>
      </c>
      <c r="C198" s="13">
        <v>149</v>
      </c>
      <c r="D198" s="13">
        <v>125</v>
      </c>
      <c r="E198" s="13">
        <v>37</v>
      </c>
      <c r="F198" s="13">
        <v>123</v>
      </c>
      <c r="G198" s="13">
        <v>89</v>
      </c>
      <c r="H198" s="13">
        <v>155</v>
      </c>
      <c r="I198" s="13">
        <v>47</v>
      </c>
    </row>
    <row r="199" spans="1:9" ht="15" customHeight="1" x14ac:dyDescent="0.2">
      <c r="A199" s="43" t="s">
        <v>506</v>
      </c>
      <c r="B199" s="32">
        <v>37</v>
      </c>
      <c r="C199" s="13">
        <v>21</v>
      </c>
      <c r="D199" s="13">
        <v>12</v>
      </c>
      <c r="E199" s="13">
        <v>4</v>
      </c>
      <c r="F199" s="13">
        <v>25</v>
      </c>
      <c r="G199" s="13">
        <v>9</v>
      </c>
      <c r="H199" s="13">
        <v>22</v>
      </c>
      <c r="I199" s="13">
        <v>6</v>
      </c>
    </row>
    <row r="200" spans="1:9" ht="15" customHeight="1" x14ac:dyDescent="0.2">
      <c r="A200" s="43" t="s">
        <v>507</v>
      </c>
      <c r="B200" s="32">
        <v>60</v>
      </c>
      <c r="C200" s="13">
        <v>28</v>
      </c>
      <c r="D200" s="13">
        <v>21</v>
      </c>
      <c r="E200" s="13">
        <v>5</v>
      </c>
      <c r="F200" s="13">
        <v>24</v>
      </c>
      <c r="G200" s="13">
        <v>15</v>
      </c>
      <c r="H200" s="13">
        <v>30</v>
      </c>
      <c r="I200" s="13">
        <v>15</v>
      </c>
    </row>
    <row r="201" spans="1:9" ht="15" customHeight="1" x14ac:dyDescent="0.2">
      <c r="A201" s="43" t="s">
        <v>508</v>
      </c>
      <c r="B201" s="32">
        <v>30</v>
      </c>
      <c r="C201" s="13">
        <v>12</v>
      </c>
      <c r="D201" s="13">
        <v>7</v>
      </c>
      <c r="E201" s="13">
        <v>3</v>
      </c>
      <c r="F201" s="13">
        <v>16</v>
      </c>
      <c r="G201" s="13">
        <v>9</v>
      </c>
      <c r="H201" s="13">
        <v>13</v>
      </c>
      <c r="I201" s="13">
        <v>8</v>
      </c>
    </row>
    <row r="202" spans="1:9" ht="15" customHeight="1" x14ac:dyDescent="0.2">
      <c r="A202" s="43" t="s">
        <v>376</v>
      </c>
      <c r="B202" s="32">
        <v>140</v>
      </c>
      <c r="C202" s="13">
        <v>47</v>
      </c>
      <c r="D202" s="13">
        <v>47</v>
      </c>
      <c r="E202" s="13">
        <v>33</v>
      </c>
      <c r="F202" s="13">
        <v>46</v>
      </c>
      <c r="G202" s="13">
        <v>58</v>
      </c>
      <c r="H202" s="13">
        <v>62</v>
      </c>
      <c r="I202" s="13">
        <v>20</v>
      </c>
    </row>
    <row r="203" spans="1:9" ht="15" customHeight="1" x14ac:dyDescent="0.2">
      <c r="A203" s="43" t="s">
        <v>509</v>
      </c>
      <c r="B203" s="32">
        <v>78</v>
      </c>
      <c r="C203" s="13">
        <v>39</v>
      </c>
      <c r="D203" s="13">
        <v>29</v>
      </c>
      <c r="E203" s="13">
        <v>7</v>
      </c>
      <c r="F203" s="13">
        <v>30</v>
      </c>
      <c r="G203" s="13">
        <v>27</v>
      </c>
      <c r="H203" s="13">
        <v>35</v>
      </c>
      <c r="I203" s="13">
        <v>16</v>
      </c>
    </row>
    <row r="204" spans="1:9" ht="15" customHeight="1" x14ac:dyDescent="0.2">
      <c r="A204" s="43" t="s">
        <v>510</v>
      </c>
      <c r="B204" s="32">
        <v>52</v>
      </c>
      <c r="C204" s="13">
        <v>23</v>
      </c>
      <c r="D204" s="13">
        <v>21</v>
      </c>
      <c r="E204" s="13">
        <v>5</v>
      </c>
      <c r="F204" s="13">
        <v>27</v>
      </c>
      <c r="G204" s="13">
        <v>16</v>
      </c>
      <c r="H204" s="13">
        <v>28</v>
      </c>
      <c r="I204" s="13">
        <v>8</v>
      </c>
    </row>
    <row r="205" spans="1:9" ht="15" customHeight="1" x14ac:dyDescent="0.2">
      <c r="A205" s="43" t="s">
        <v>511</v>
      </c>
      <c r="B205" s="32">
        <v>55</v>
      </c>
      <c r="C205" s="13">
        <v>27</v>
      </c>
      <c r="D205" s="13">
        <v>24</v>
      </c>
      <c r="E205" s="13">
        <v>7</v>
      </c>
      <c r="F205" s="13">
        <v>23</v>
      </c>
      <c r="G205" s="13">
        <v>12</v>
      </c>
      <c r="H205" s="13">
        <v>27</v>
      </c>
      <c r="I205" s="13">
        <v>16</v>
      </c>
    </row>
    <row r="206" spans="1:9" ht="15" customHeight="1" x14ac:dyDescent="0.2">
      <c r="A206" s="43" t="s">
        <v>29</v>
      </c>
      <c r="B206" s="32">
        <v>444</v>
      </c>
      <c r="C206" s="13">
        <v>201</v>
      </c>
      <c r="D206" s="13">
        <v>159</v>
      </c>
      <c r="E206" s="13">
        <v>83</v>
      </c>
      <c r="F206" s="13">
        <v>174</v>
      </c>
      <c r="G206" s="13">
        <v>147</v>
      </c>
      <c r="H206" s="13">
        <v>205</v>
      </c>
      <c r="I206" s="13">
        <v>92</v>
      </c>
    </row>
    <row r="207" spans="1:9" ht="15" customHeight="1" x14ac:dyDescent="0.2">
      <c r="A207" s="43" t="s">
        <v>512</v>
      </c>
      <c r="B207" s="32">
        <v>42</v>
      </c>
      <c r="C207" s="13">
        <v>22</v>
      </c>
      <c r="D207" s="13">
        <v>17</v>
      </c>
      <c r="E207" s="13">
        <v>8</v>
      </c>
      <c r="F207" s="13">
        <v>20</v>
      </c>
      <c r="G207" s="13">
        <v>15</v>
      </c>
      <c r="H207" s="13">
        <v>15</v>
      </c>
      <c r="I207" s="13">
        <v>12</v>
      </c>
    </row>
    <row r="208" spans="1:9" ht="15" customHeight="1" x14ac:dyDescent="0.2">
      <c r="A208" s="43" t="s">
        <v>513</v>
      </c>
      <c r="B208" s="32">
        <v>85</v>
      </c>
      <c r="C208" s="13">
        <v>36</v>
      </c>
      <c r="D208" s="13">
        <v>37</v>
      </c>
      <c r="E208" s="13">
        <v>16</v>
      </c>
      <c r="F208" s="13">
        <v>33</v>
      </c>
      <c r="G208" s="13">
        <v>32</v>
      </c>
      <c r="H208" s="13">
        <v>34</v>
      </c>
      <c r="I208" s="13">
        <v>19</v>
      </c>
    </row>
    <row r="209" spans="1:9" ht="15" customHeight="1" x14ac:dyDescent="0.2">
      <c r="A209" s="43" t="s">
        <v>377</v>
      </c>
      <c r="B209" s="32">
        <v>144</v>
      </c>
      <c r="C209" s="13">
        <v>66</v>
      </c>
      <c r="D209" s="13">
        <v>57</v>
      </c>
      <c r="E209" s="13">
        <v>24</v>
      </c>
      <c r="F209" s="13">
        <v>67</v>
      </c>
      <c r="G209" s="13">
        <v>37</v>
      </c>
      <c r="H209" s="13">
        <v>76</v>
      </c>
      <c r="I209" s="13">
        <v>31</v>
      </c>
    </row>
    <row r="210" spans="1:9" ht="15" customHeight="1" x14ac:dyDescent="0.2">
      <c r="A210" s="43" t="s">
        <v>514</v>
      </c>
      <c r="B210" s="32">
        <v>68</v>
      </c>
      <c r="C210" s="13">
        <v>37</v>
      </c>
      <c r="D210" s="13">
        <v>26</v>
      </c>
      <c r="E210" s="13">
        <v>14</v>
      </c>
      <c r="F210" s="13">
        <v>27</v>
      </c>
      <c r="G210" s="13">
        <v>19</v>
      </c>
      <c r="H210" s="13">
        <v>35</v>
      </c>
      <c r="I210" s="13">
        <v>14</v>
      </c>
    </row>
    <row r="211" spans="1:9" ht="15" customHeight="1" x14ac:dyDescent="0.2">
      <c r="A211" s="43"/>
      <c r="B211" s="161"/>
      <c r="C211" s="17"/>
      <c r="D211" s="17"/>
      <c r="E211" s="17"/>
      <c r="F211" s="17"/>
      <c r="G211" s="17"/>
      <c r="H211" s="17"/>
      <c r="I211" s="17"/>
    </row>
    <row r="212" spans="1:9" ht="15" customHeight="1" x14ac:dyDescent="0.2">
      <c r="A212" s="70" t="s">
        <v>46</v>
      </c>
      <c r="B212" s="161">
        <v>2334</v>
      </c>
      <c r="C212" s="17">
        <v>1185</v>
      </c>
      <c r="D212" s="17">
        <v>908</v>
      </c>
      <c r="E212" s="17">
        <v>364</v>
      </c>
      <c r="F212" s="17">
        <v>945</v>
      </c>
      <c r="G212" s="17">
        <v>670</v>
      </c>
      <c r="H212" s="17">
        <v>1233</v>
      </c>
      <c r="I212" s="17">
        <v>431</v>
      </c>
    </row>
    <row r="213" spans="1:9" ht="15" customHeight="1" x14ac:dyDescent="0.2">
      <c r="A213" s="43" t="s">
        <v>545</v>
      </c>
      <c r="B213" s="32">
        <v>69</v>
      </c>
      <c r="C213" s="13">
        <v>35</v>
      </c>
      <c r="D213" s="13">
        <v>23</v>
      </c>
      <c r="E213" s="13">
        <v>6</v>
      </c>
      <c r="F213" s="13">
        <v>25</v>
      </c>
      <c r="G213" s="13">
        <v>22</v>
      </c>
      <c r="H213" s="13">
        <v>30</v>
      </c>
      <c r="I213" s="13">
        <v>17</v>
      </c>
    </row>
    <row r="214" spans="1:9" ht="15" customHeight="1" x14ac:dyDescent="0.2">
      <c r="A214" s="43" t="s">
        <v>515</v>
      </c>
      <c r="B214" s="32">
        <v>78</v>
      </c>
      <c r="C214" s="13">
        <v>41</v>
      </c>
      <c r="D214" s="13">
        <v>28</v>
      </c>
      <c r="E214" s="13">
        <v>11</v>
      </c>
      <c r="F214" s="13">
        <v>25</v>
      </c>
      <c r="G214" s="13">
        <v>19</v>
      </c>
      <c r="H214" s="13">
        <v>42</v>
      </c>
      <c r="I214" s="13">
        <v>17</v>
      </c>
    </row>
    <row r="215" spans="1:9" ht="15" customHeight="1" x14ac:dyDescent="0.2">
      <c r="A215" s="43" t="s">
        <v>516</v>
      </c>
      <c r="B215" s="32">
        <v>93</v>
      </c>
      <c r="C215" s="13">
        <v>46</v>
      </c>
      <c r="D215" s="13">
        <v>31</v>
      </c>
      <c r="E215" s="13">
        <v>12</v>
      </c>
      <c r="F215" s="13">
        <v>46</v>
      </c>
      <c r="G215" s="13">
        <v>22</v>
      </c>
      <c r="H215" s="13">
        <v>55</v>
      </c>
      <c r="I215" s="13">
        <v>16</v>
      </c>
    </row>
    <row r="216" spans="1:9" ht="15" customHeight="1" x14ac:dyDescent="0.2">
      <c r="A216" s="43" t="s">
        <v>354</v>
      </c>
      <c r="B216" s="32">
        <v>266</v>
      </c>
      <c r="C216" s="13">
        <v>137</v>
      </c>
      <c r="D216" s="13">
        <v>95</v>
      </c>
      <c r="E216" s="13">
        <v>35</v>
      </c>
      <c r="F216" s="13">
        <v>103</v>
      </c>
      <c r="G216" s="13">
        <v>87</v>
      </c>
      <c r="H216" s="13">
        <v>139</v>
      </c>
      <c r="I216" s="13">
        <v>40</v>
      </c>
    </row>
    <row r="217" spans="1:9" ht="15" customHeight="1" x14ac:dyDescent="0.2">
      <c r="A217" s="43" t="s">
        <v>517</v>
      </c>
      <c r="B217" s="32">
        <v>49</v>
      </c>
      <c r="C217" s="13">
        <v>27</v>
      </c>
      <c r="D217" s="13">
        <v>19</v>
      </c>
      <c r="E217" s="13">
        <v>4</v>
      </c>
      <c r="F217" s="13">
        <v>23</v>
      </c>
      <c r="G217" s="13">
        <v>7</v>
      </c>
      <c r="H217" s="13">
        <v>25</v>
      </c>
      <c r="I217" s="13">
        <v>17</v>
      </c>
    </row>
    <row r="218" spans="1:9" ht="15" customHeight="1" x14ac:dyDescent="0.2">
      <c r="A218" s="43" t="s">
        <v>24</v>
      </c>
      <c r="B218" s="32">
        <v>1156</v>
      </c>
      <c r="C218" s="13">
        <v>596</v>
      </c>
      <c r="D218" s="13">
        <v>502</v>
      </c>
      <c r="E218" s="13">
        <v>193</v>
      </c>
      <c r="F218" s="13">
        <v>463</v>
      </c>
      <c r="G218" s="13">
        <v>341</v>
      </c>
      <c r="H218" s="13">
        <v>604</v>
      </c>
      <c r="I218" s="13">
        <v>211</v>
      </c>
    </row>
    <row r="219" spans="1:9" ht="15" customHeight="1" x14ac:dyDescent="0.2">
      <c r="A219" s="43" t="s">
        <v>355</v>
      </c>
      <c r="B219" s="32">
        <v>398</v>
      </c>
      <c r="C219" s="13">
        <v>187</v>
      </c>
      <c r="D219" s="13">
        <v>141</v>
      </c>
      <c r="E219" s="13">
        <v>56</v>
      </c>
      <c r="F219" s="13">
        <v>177</v>
      </c>
      <c r="G219" s="13">
        <v>105</v>
      </c>
      <c r="H219" s="13">
        <v>220</v>
      </c>
      <c r="I219" s="13">
        <v>73</v>
      </c>
    </row>
    <row r="220" spans="1:9" ht="15" customHeight="1" x14ac:dyDescent="0.2">
      <c r="A220" s="43" t="s">
        <v>357</v>
      </c>
      <c r="B220" s="32">
        <v>225</v>
      </c>
      <c r="C220" s="13">
        <v>116</v>
      </c>
      <c r="D220" s="13">
        <v>69</v>
      </c>
      <c r="E220" s="13">
        <v>47</v>
      </c>
      <c r="F220" s="13">
        <v>83</v>
      </c>
      <c r="G220" s="13">
        <v>67</v>
      </c>
      <c r="H220" s="13">
        <v>118</v>
      </c>
      <c r="I220" s="13">
        <v>40</v>
      </c>
    </row>
    <row r="221" spans="1:9" ht="15" customHeight="1" x14ac:dyDescent="0.2">
      <c r="A221" s="43"/>
      <c r="B221" s="161"/>
      <c r="C221" s="17"/>
      <c r="D221" s="17"/>
      <c r="E221" s="17"/>
      <c r="F221" s="17"/>
      <c r="G221" s="17"/>
      <c r="H221" s="17"/>
      <c r="I221" s="17"/>
    </row>
    <row r="222" spans="1:9" ht="15" customHeight="1" x14ac:dyDescent="0.2">
      <c r="A222" s="70" t="s">
        <v>43</v>
      </c>
      <c r="B222" s="161">
        <v>10863</v>
      </c>
      <c r="C222" s="17">
        <v>5036</v>
      </c>
      <c r="D222" s="17">
        <v>5119</v>
      </c>
      <c r="E222" s="17">
        <v>1667</v>
      </c>
      <c r="F222" s="17">
        <v>4233</v>
      </c>
      <c r="G222" s="17">
        <v>3320</v>
      </c>
      <c r="H222" s="17">
        <v>5220</v>
      </c>
      <c r="I222" s="17">
        <v>2323</v>
      </c>
    </row>
    <row r="223" spans="1:9" ht="15" customHeight="1" x14ac:dyDescent="0.2">
      <c r="A223" s="43" t="s">
        <v>518</v>
      </c>
      <c r="B223" s="32">
        <v>58</v>
      </c>
      <c r="C223" s="13">
        <v>28</v>
      </c>
      <c r="D223" s="13">
        <v>23</v>
      </c>
      <c r="E223" s="13">
        <v>13</v>
      </c>
      <c r="F223" s="13">
        <v>21</v>
      </c>
      <c r="G223" s="13">
        <v>8</v>
      </c>
      <c r="H223" s="13">
        <v>36</v>
      </c>
      <c r="I223" s="13">
        <v>14</v>
      </c>
    </row>
    <row r="224" spans="1:9" ht="15" customHeight="1" x14ac:dyDescent="0.2">
      <c r="A224" s="43" t="s">
        <v>519</v>
      </c>
      <c r="B224" s="32">
        <v>198</v>
      </c>
      <c r="C224" s="13">
        <v>100</v>
      </c>
      <c r="D224" s="13">
        <v>94</v>
      </c>
      <c r="E224" s="13">
        <v>30</v>
      </c>
      <c r="F224" s="13">
        <v>84</v>
      </c>
      <c r="G224" s="13">
        <v>44</v>
      </c>
      <c r="H224" s="13">
        <v>102</v>
      </c>
      <c r="I224" s="13">
        <v>52</v>
      </c>
    </row>
    <row r="225" spans="1:9" ht="15" customHeight="1" x14ac:dyDescent="0.2">
      <c r="A225" s="43" t="s">
        <v>520</v>
      </c>
      <c r="B225" s="32">
        <v>57</v>
      </c>
      <c r="C225" s="13">
        <v>29</v>
      </c>
      <c r="D225" s="13">
        <v>25</v>
      </c>
      <c r="E225" s="13">
        <v>15</v>
      </c>
      <c r="F225" s="13">
        <v>16</v>
      </c>
      <c r="G225" s="13">
        <v>19</v>
      </c>
      <c r="H225" s="13">
        <v>26</v>
      </c>
      <c r="I225" s="13">
        <v>12</v>
      </c>
    </row>
    <row r="226" spans="1:9" ht="15" customHeight="1" x14ac:dyDescent="0.2">
      <c r="A226" s="43" t="s">
        <v>521</v>
      </c>
      <c r="B226" s="32">
        <v>84</v>
      </c>
      <c r="C226" s="13">
        <v>40</v>
      </c>
      <c r="D226" s="13">
        <v>33</v>
      </c>
      <c r="E226" s="13">
        <v>17</v>
      </c>
      <c r="F226" s="13">
        <v>29</v>
      </c>
      <c r="G226" s="13">
        <v>16</v>
      </c>
      <c r="H226" s="13">
        <v>54</v>
      </c>
      <c r="I226" s="13">
        <v>14</v>
      </c>
    </row>
    <row r="227" spans="1:9" ht="15" customHeight="1" x14ac:dyDescent="0.2">
      <c r="A227" s="43" t="s">
        <v>522</v>
      </c>
      <c r="B227" s="32">
        <v>91</v>
      </c>
      <c r="C227" s="13">
        <v>43</v>
      </c>
      <c r="D227" s="13">
        <v>35</v>
      </c>
      <c r="E227" s="13">
        <v>16</v>
      </c>
      <c r="F227" s="13">
        <v>30</v>
      </c>
      <c r="G227" s="13">
        <v>19</v>
      </c>
      <c r="H227" s="13">
        <v>46</v>
      </c>
      <c r="I227" s="13">
        <v>26</v>
      </c>
    </row>
    <row r="228" spans="1:9" ht="15" customHeight="1" x14ac:dyDescent="0.2">
      <c r="A228" s="43" t="s">
        <v>362</v>
      </c>
      <c r="B228" s="32">
        <v>655</v>
      </c>
      <c r="C228" s="13">
        <v>300</v>
      </c>
      <c r="D228" s="13">
        <v>285</v>
      </c>
      <c r="E228" s="13">
        <v>103</v>
      </c>
      <c r="F228" s="13">
        <v>279</v>
      </c>
      <c r="G228" s="13">
        <v>198</v>
      </c>
      <c r="H228" s="13">
        <v>337</v>
      </c>
      <c r="I228" s="13">
        <v>120</v>
      </c>
    </row>
    <row r="229" spans="1:9" ht="15" customHeight="1" x14ac:dyDescent="0.2">
      <c r="A229" s="43" t="s">
        <v>363</v>
      </c>
      <c r="B229" s="32">
        <v>339</v>
      </c>
      <c r="C229" s="13">
        <v>154</v>
      </c>
      <c r="D229" s="13">
        <v>162</v>
      </c>
      <c r="E229" s="13">
        <v>74</v>
      </c>
      <c r="F229" s="13">
        <v>118</v>
      </c>
      <c r="G229" s="13">
        <v>139</v>
      </c>
      <c r="H229" s="13">
        <v>147</v>
      </c>
      <c r="I229" s="13">
        <v>53</v>
      </c>
    </row>
    <row r="230" spans="1:9" ht="15" customHeight="1" x14ac:dyDescent="0.2">
      <c r="A230" s="43" t="s">
        <v>523</v>
      </c>
      <c r="B230" s="32">
        <v>29</v>
      </c>
      <c r="C230" s="13">
        <v>16</v>
      </c>
      <c r="D230" s="13">
        <v>16</v>
      </c>
      <c r="E230" s="13">
        <v>4</v>
      </c>
      <c r="F230" s="13">
        <v>10</v>
      </c>
      <c r="G230" s="13">
        <v>4</v>
      </c>
      <c r="H230" s="13">
        <v>17</v>
      </c>
      <c r="I230" s="13">
        <v>8</v>
      </c>
    </row>
    <row r="231" spans="1:9" ht="15" customHeight="1" x14ac:dyDescent="0.2">
      <c r="A231" s="43" t="s">
        <v>524</v>
      </c>
      <c r="B231" s="32">
        <v>120</v>
      </c>
      <c r="C231" s="13">
        <v>59</v>
      </c>
      <c r="D231" s="13">
        <v>49</v>
      </c>
      <c r="E231" s="13">
        <v>31</v>
      </c>
      <c r="F231" s="13">
        <v>37</v>
      </c>
      <c r="G231" s="13">
        <v>31</v>
      </c>
      <c r="H231" s="13">
        <v>69</v>
      </c>
      <c r="I231" s="13">
        <v>20</v>
      </c>
    </row>
    <row r="232" spans="1:9" ht="15" customHeight="1" x14ac:dyDescent="0.2">
      <c r="A232" s="43" t="s">
        <v>525</v>
      </c>
      <c r="B232" s="32">
        <v>205</v>
      </c>
      <c r="C232" s="13">
        <v>91</v>
      </c>
      <c r="D232" s="13">
        <v>79</v>
      </c>
      <c r="E232" s="13">
        <v>43</v>
      </c>
      <c r="F232" s="13">
        <v>79</v>
      </c>
      <c r="G232" s="13">
        <v>56</v>
      </c>
      <c r="H232" s="13">
        <v>112</v>
      </c>
      <c r="I232" s="13">
        <v>37</v>
      </c>
    </row>
    <row r="233" spans="1:9" ht="15" customHeight="1" x14ac:dyDescent="0.2">
      <c r="A233" s="43" t="s">
        <v>364</v>
      </c>
      <c r="B233" s="32">
        <v>539</v>
      </c>
      <c r="C233" s="13">
        <v>256</v>
      </c>
      <c r="D233" s="13">
        <v>248</v>
      </c>
      <c r="E233" s="13">
        <v>98</v>
      </c>
      <c r="F233" s="13">
        <v>219</v>
      </c>
      <c r="G233" s="13">
        <v>156</v>
      </c>
      <c r="H233" s="13">
        <v>293</v>
      </c>
      <c r="I233" s="13">
        <v>90</v>
      </c>
    </row>
    <row r="234" spans="1:9" ht="15" customHeight="1" x14ac:dyDescent="0.2">
      <c r="A234" s="43" t="s">
        <v>526</v>
      </c>
      <c r="B234" s="32">
        <v>105</v>
      </c>
      <c r="C234" s="13">
        <v>52</v>
      </c>
      <c r="D234" s="13">
        <v>42</v>
      </c>
      <c r="E234" s="13">
        <v>15</v>
      </c>
      <c r="F234" s="13">
        <v>49</v>
      </c>
      <c r="G234" s="13">
        <v>25</v>
      </c>
      <c r="H234" s="13">
        <v>60</v>
      </c>
      <c r="I234" s="13">
        <v>20</v>
      </c>
    </row>
    <row r="235" spans="1:9" ht="15" customHeight="1" x14ac:dyDescent="0.2">
      <c r="A235" s="43" t="s">
        <v>26</v>
      </c>
      <c r="B235" s="32">
        <v>6808</v>
      </c>
      <c r="C235" s="13">
        <v>3119</v>
      </c>
      <c r="D235" s="13">
        <v>3386</v>
      </c>
      <c r="E235" s="13">
        <v>913</v>
      </c>
      <c r="F235" s="13">
        <v>2643</v>
      </c>
      <c r="G235" s="13">
        <v>2169</v>
      </c>
      <c r="H235" s="13">
        <v>3084</v>
      </c>
      <c r="I235" s="13">
        <v>1555</v>
      </c>
    </row>
    <row r="236" spans="1:9" ht="15" customHeight="1" x14ac:dyDescent="0.2">
      <c r="A236" s="43" t="s">
        <v>527</v>
      </c>
      <c r="B236" s="32">
        <v>49</v>
      </c>
      <c r="C236" s="13">
        <v>20</v>
      </c>
      <c r="D236" s="13">
        <v>17</v>
      </c>
      <c r="E236" s="13">
        <v>9</v>
      </c>
      <c r="F236" s="13">
        <v>16</v>
      </c>
      <c r="G236" s="13">
        <v>15</v>
      </c>
      <c r="H236" s="13">
        <v>23</v>
      </c>
      <c r="I236" s="13">
        <v>11</v>
      </c>
    </row>
    <row r="237" spans="1:9" ht="15" customHeight="1" x14ac:dyDescent="0.2">
      <c r="A237" s="43" t="s">
        <v>366</v>
      </c>
      <c r="B237" s="32">
        <v>190</v>
      </c>
      <c r="C237" s="13">
        <v>80</v>
      </c>
      <c r="D237" s="13">
        <v>59</v>
      </c>
      <c r="E237" s="13">
        <v>43</v>
      </c>
      <c r="F237" s="13">
        <v>72</v>
      </c>
      <c r="G237" s="13">
        <v>54</v>
      </c>
      <c r="H237" s="13">
        <v>100</v>
      </c>
      <c r="I237" s="13">
        <v>36</v>
      </c>
    </row>
    <row r="238" spans="1:9" ht="15" customHeight="1" x14ac:dyDescent="0.2">
      <c r="A238" s="43" t="s">
        <v>528</v>
      </c>
      <c r="B238" s="32">
        <v>105</v>
      </c>
      <c r="C238" s="13">
        <v>45</v>
      </c>
      <c r="D238" s="13">
        <v>46</v>
      </c>
      <c r="E238" s="13">
        <v>26</v>
      </c>
      <c r="F238" s="13">
        <v>44</v>
      </c>
      <c r="G238" s="13">
        <v>32</v>
      </c>
      <c r="H238" s="13">
        <v>56</v>
      </c>
      <c r="I238" s="13">
        <v>17</v>
      </c>
    </row>
    <row r="239" spans="1:9" ht="15" customHeight="1" x14ac:dyDescent="0.2">
      <c r="A239" s="43" t="s">
        <v>529</v>
      </c>
      <c r="B239" s="32">
        <v>259</v>
      </c>
      <c r="C239" s="13">
        <v>131</v>
      </c>
      <c r="D239" s="13">
        <v>137</v>
      </c>
      <c r="E239" s="13">
        <v>37</v>
      </c>
      <c r="F239" s="13">
        <v>111</v>
      </c>
      <c r="G239" s="13">
        <v>68</v>
      </c>
      <c r="H239" s="13">
        <v>131</v>
      </c>
      <c r="I239" s="13">
        <v>60</v>
      </c>
    </row>
    <row r="240" spans="1:9" ht="15" customHeight="1" x14ac:dyDescent="0.2">
      <c r="A240" s="43" t="s">
        <v>530</v>
      </c>
      <c r="B240" s="32">
        <v>160</v>
      </c>
      <c r="C240" s="13">
        <v>80</v>
      </c>
      <c r="D240" s="13">
        <v>58</v>
      </c>
      <c r="E240" s="13">
        <v>27</v>
      </c>
      <c r="F240" s="13">
        <v>62</v>
      </c>
      <c r="G240" s="13">
        <v>47</v>
      </c>
      <c r="H240" s="13">
        <v>79</v>
      </c>
      <c r="I240" s="13">
        <v>34</v>
      </c>
    </row>
    <row r="241" spans="1:9" ht="15" customHeight="1" x14ac:dyDescent="0.2">
      <c r="A241" s="43" t="s">
        <v>531</v>
      </c>
      <c r="B241" s="32">
        <v>82</v>
      </c>
      <c r="C241" s="13">
        <v>40</v>
      </c>
      <c r="D241" s="13">
        <v>27</v>
      </c>
      <c r="E241" s="13">
        <v>18</v>
      </c>
      <c r="F241" s="13">
        <v>36</v>
      </c>
      <c r="G241" s="13">
        <v>25</v>
      </c>
      <c r="H241" s="13">
        <v>48</v>
      </c>
      <c r="I241" s="13">
        <v>9</v>
      </c>
    </row>
    <row r="242" spans="1:9" ht="15" customHeight="1" x14ac:dyDescent="0.2">
      <c r="A242" s="43" t="s">
        <v>532</v>
      </c>
      <c r="B242" s="32">
        <v>189</v>
      </c>
      <c r="C242" s="13">
        <v>101</v>
      </c>
      <c r="D242" s="13">
        <v>88</v>
      </c>
      <c r="E242" s="13">
        <v>32</v>
      </c>
      <c r="F242" s="13">
        <v>72</v>
      </c>
      <c r="G242" s="13">
        <v>55</v>
      </c>
      <c r="H242" s="13">
        <v>103</v>
      </c>
      <c r="I242" s="13">
        <v>31</v>
      </c>
    </row>
    <row r="243" spans="1:9" ht="15" customHeight="1" x14ac:dyDescent="0.2">
      <c r="A243" s="43" t="s">
        <v>533</v>
      </c>
      <c r="B243" s="32">
        <v>69</v>
      </c>
      <c r="C243" s="13">
        <v>31</v>
      </c>
      <c r="D243" s="13">
        <v>27</v>
      </c>
      <c r="E243" s="13">
        <v>16</v>
      </c>
      <c r="F243" s="13">
        <v>25</v>
      </c>
      <c r="G243" s="13">
        <v>18</v>
      </c>
      <c r="H243" s="13">
        <v>37</v>
      </c>
      <c r="I243" s="13">
        <v>14</v>
      </c>
    </row>
    <row r="244" spans="1:9" ht="15" customHeight="1" x14ac:dyDescent="0.2">
      <c r="A244" s="43" t="s">
        <v>534</v>
      </c>
      <c r="B244" s="32">
        <v>66</v>
      </c>
      <c r="C244" s="13">
        <v>30</v>
      </c>
      <c r="D244" s="13">
        <v>24</v>
      </c>
      <c r="E244" s="13">
        <v>14</v>
      </c>
      <c r="F244" s="13">
        <v>23</v>
      </c>
      <c r="G244" s="13">
        <v>21</v>
      </c>
      <c r="H244" s="13">
        <v>22</v>
      </c>
      <c r="I244" s="13">
        <v>23</v>
      </c>
    </row>
    <row r="245" spans="1:9" ht="15" customHeight="1" x14ac:dyDescent="0.2">
      <c r="A245" s="43" t="s">
        <v>535</v>
      </c>
      <c r="B245" s="32">
        <v>59</v>
      </c>
      <c r="C245" s="13">
        <v>27</v>
      </c>
      <c r="D245" s="13">
        <v>28</v>
      </c>
      <c r="E245" s="13">
        <v>10</v>
      </c>
      <c r="F245" s="13">
        <v>21</v>
      </c>
      <c r="G245" s="13">
        <v>15</v>
      </c>
      <c r="H245" s="13">
        <v>36</v>
      </c>
      <c r="I245" s="13">
        <v>8</v>
      </c>
    </row>
    <row r="246" spans="1:9" ht="15" customHeight="1" x14ac:dyDescent="0.2">
      <c r="A246" s="43" t="s">
        <v>536</v>
      </c>
      <c r="B246" s="32">
        <v>72</v>
      </c>
      <c r="C246" s="13">
        <v>33</v>
      </c>
      <c r="D246" s="13">
        <v>34</v>
      </c>
      <c r="E246" s="13">
        <v>14</v>
      </c>
      <c r="F246" s="13">
        <v>28</v>
      </c>
      <c r="G246" s="13">
        <v>18</v>
      </c>
      <c r="H246" s="13">
        <v>42</v>
      </c>
      <c r="I246" s="13">
        <v>12</v>
      </c>
    </row>
    <row r="247" spans="1:9" ht="15" customHeight="1" x14ac:dyDescent="0.2">
      <c r="A247" s="43" t="s">
        <v>368</v>
      </c>
      <c r="B247" s="32">
        <v>275</v>
      </c>
      <c r="C247" s="13">
        <v>131</v>
      </c>
      <c r="D247" s="13">
        <v>97</v>
      </c>
      <c r="E247" s="13">
        <v>49</v>
      </c>
      <c r="F247" s="13">
        <v>109</v>
      </c>
      <c r="G247" s="13">
        <v>68</v>
      </c>
      <c r="H247" s="13">
        <v>160</v>
      </c>
      <c r="I247" s="13">
        <v>47</v>
      </c>
    </row>
    <row r="248" spans="1:9" ht="15" customHeight="1" x14ac:dyDescent="0.2">
      <c r="A248" s="43"/>
      <c r="B248" s="231"/>
      <c r="C248" s="135"/>
      <c r="D248" s="135"/>
      <c r="E248" s="232"/>
      <c r="F248" s="135"/>
      <c r="G248" s="135"/>
      <c r="H248" s="135"/>
      <c r="I248" s="135"/>
    </row>
    <row r="249" spans="1:9" ht="15" customHeight="1" x14ac:dyDescent="0.2">
      <c r="A249" s="162" t="s">
        <v>65</v>
      </c>
      <c r="B249" s="233">
        <v>849</v>
      </c>
      <c r="C249" s="234">
        <v>473</v>
      </c>
      <c r="D249" s="234">
        <v>234</v>
      </c>
      <c r="E249" s="234">
        <v>158</v>
      </c>
      <c r="F249" s="234">
        <v>202</v>
      </c>
      <c r="G249" s="234">
        <v>647</v>
      </c>
      <c r="H249" s="234">
        <v>60</v>
      </c>
      <c r="I249" s="234">
        <v>142</v>
      </c>
    </row>
    <row r="250" spans="1:9" ht="15" customHeight="1" x14ac:dyDescent="0.2">
      <c r="A250" s="43"/>
    </row>
    <row r="251" spans="1:9" ht="15" customHeight="1" x14ac:dyDescent="0.2">
      <c r="A251" s="43"/>
    </row>
  </sheetData>
  <mergeCells count="1">
    <mergeCell ref="B3:I3"/>
  </mergeCells>
  <hyperlinks>
    <hyperlink ref="K3" location="Kazalo!A1" display="nazaj na kazalo" xr:uid="{00000000-0004-0000-3100-000000000000}"/>
  </hyperlinks>
  <pageMargins left="0.43307086614173229" right="0.43307086614173229" top="0.70866141732283472" bottom="0.70866141732283472" header="0" footer="0"/>
  <pageSetup paperSize="9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31"/>
  <sheetViews>
    <sheetView showGridLines="0" workbookViewId="0"/>
  </sheetViews>
  <sheetFormatPr defaultColWidth="9.140625" defaultRowHeight="15" customHeight="1" x14ac:dyDescent="0.2"/>
  <cols>
    <col min="1" max="1" width="14" style="6" customWidth="1"/>
    <col min="2" max="4" width="7.5703125" style="6" customWidth="1"/>
    <col min="5" max="7" width="9.28515625" style="6" customWidth="1"/>
    <col min="8" max="10" width="9.85546875" style="6" customWidth="1"/>
    <col min="11" max="12" width="8.28515625" style="6" customWidth="1"/>
    <col min="13" max="13" width="9.140625" style="6"/>
    <col min="14" max="14" width="25.85546875" style="6" customWidth="1"/>
    <col min="15" max="15" width="9.140625" style="6"/>
    <col min="16" max="16" width="11.5703125" style="6" bestFit="1" customWidth="1"/>
    <col min="17" max="16384" width="9.140625" style="6"/>
  </cols>
  <sheetData>
    <row r="1" spans="1:16" ht="15" customHeight="1" x14ac:dyDescent="0.2">
      <c r="A1" s="9" t="s">
        <v>548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6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6" ht="15" customHeight="1" x14ac:dyDescent="0.2">
      <c r="A3" s="49"/>
      <c r="B3" s="19"/>
      <c r="C3" s="34"/>
      <c r="D3" s="36"/>
      <c r="E3" s="29"/>
      <c r="F3" s="29"/>
      <c r="G3" s="29"/>
      <c r="H3" s="338" t="s">
        <v>63</v>
      </c>
      <c r="I3" s="339"/>
      <c r="J3" s="339"/>
      <c r="K3" s="2"/>
      <c r="L3" s="2"/>
    </row>
    <row r="4" spans="1:16" ht="15" customHeight="1" x14ac:dyDescent="0.2">
      <c r="A4" s="166" t="s">
        <v>67</v>
      </c>
      <c r="B4" s="334"/>
      <c r="C4" s="335"/>
      <c r="D4" s="37"/>
      <c r="E4" s="264"/>
      <c r="F4" s="264"/>
      <c r="G4" s="264"/>
      <c r="H4" s="152" t="s">
        <v>654</v>
      </c>
      <c r="I4" s="148" t="s">
        <v>654</v>
      </c>
      <c r="J4" s="148" t="s">
        <v>649</v>
      </c>
      <c r="K4" s="2"/>
      <c r="L4" s="2"/>
    </row>
    <row r="5" spans="1:16" ht="15" customHeight="1" x14ac:dyDescent="0.2">
      <c r="A5" s="167" t="s">
        <v>61</v>
      </c>
      <c r="B5" s="176" t="s">
        <v>632</v>
      </c>
      <c r="C5" s="177" t="s">
        <v>640</v>
      </c>
      <c r="D5" s="290" t="s">
        <v>654</v>
      </c>
      <c r="E5" s="177" t="s">
        <v>613</v>
      </c>
      <c r="F5" s="177" t="s">
        <v>622</v>
      </c>
      <c r="G5" s="177" t="s">
        <v>649</v>
      </c>
      <c r="H5" s="190" t="s">
        <v>655</v>
      </c>
      <c r="I5" s="191" t="s">
        <v>640</v>
      </c>
      <c r="J5" s="191" t="s">
        <v>648</v>
      </c>
      <c r="K5" s="2"/>
      <c r="L5" s="2"/>
    </row>
    <row r="6" spans="1:16" ht="15" customHeight="1" x14ac:dyDescent="0.2">
      <c r="A6" s="21" t="s">
        <v>22</v>
      </c>
      <c r="B6" s="22">
        <v>13769</v>
      </c>
      <c r="C6" s="23">
        <v>13115</v>
      </c>
      <c r="D6" s="38">
        <v>13043</v>
      </c>
      <c r="E6" s="23">
        <v>172064</v>
      </c>
      <c r="F6" s="23">
        <v>163835</v>
      </c>
      <c r="G6" s="23">
        <v>67173</v>
      </c>
      <c r="H6" s="74">
        <v>88.283470962501681</v>
      </c>
      <c r="I6" s="76">
        <v>99.45101029355699</v>
      </c>
      <c r="J6" s="76">
        <v>92.9833061100191</v>
      </c>
      <c r="K6" s="2"/>
      <c r="L6" s="2"/>
    </row>
    <row r="7" spans="1:16" ht="12.75" customHeight="1" x14ac:dyDescent="0.2">
      <c r="A7" s="11"/>
      <c r="B7" s="15"/>
      <c r="C7" s="16"/>
      <c r="D7" s="39"/>
      <c r="E7" s="16"/>
      <c r="F7" s="16"/>
      <c r="G7" s="16"/>
      <c r="H7" s="77"/>
      <c r="I7" s="79"/>
      <c r="J7" s="79"/>
      <c r="K7" s="2"/>
      <c r="L7" s="2"/>
    </row>
    <row r="8" spans="1:16" ht="15" customHeight="1" x14ac:dyDescent="0.2">
      <c r="A8" s="18" t="s">
        <v>23</v>
      </c>
      <c r="B8" s="12">
        <v>945</v>
      </c>
      <c r="C8" s="13">
        <v>1038</v>
      </c>
      <c r="D8" s="40">
        <v>1144</v>
      </c>
      <c r="E8" s="13">
        <v>14608</v>
      </c>
      <c r="F8" s="13">
        <v>13316</v>
      </c>
      <c r="G8" s="13">
        <v>5124</v>
      </c>
      <c r="H8" s="80">
        <v>88.203546646106403</v>
      </c>
      <c r="I8" s="81">
        <v>110.21194605009634</v>
      </c>
      <c r="J8" s="81">
        <v>83.657142857142858</v>
      </c>
      <c r="K8" s="3"/>
      <c r="L8" s="3"/>
    </row>
    <row r="9" spans="1:16" ht="15" customHeight="1" x14ac:dyDescent="0.2">
      <c r="A9" s="18" t="s">
        <v>24</v>
      </c>
      <c r="B9" s="12">
        <v>1058</v>
      </c>
      <c r="C9" s="13">
        <v>1110</v>
      </c>
      <c r="D9" s="40">
        <v>1180</v>
      </c>
      <c r="E9" s="13">
        <v>14129</v>
      </c>
      <c r="F9" s="13">
        <v>13296</v>
      </c>
      <c r="G9" s="13">
        <v>5329</v>
      </c>
      <c r="H9" s="80">
        <v>98.497495826377289</v>
      </c>
      <c r="I9" s="81">
        <v>106.30630630630631</v>
      </c>
      <c r="J9" s="81">
        <v>90.291426635038974</v>
      </c>
      <c r="K9" s="3"/>
      <c r="L9" s="3"/>
      <c r="O9" s="7"/>
      <c r="P9" s="8"/>
    </row>
    <row r="10" spans="1:16" ht="15" customHeight="1" x14ac:dyDescent="0.2">
      <c r="A10" s="18" t="s">
        <v>25</v>
      </c>
      <c r="B10" s="12">
        <v>1267</v>
      </c>
      <c r="C10" s="13">
        <v>1294</v>
      </c>
      <c r="D10" s="40">
        <v>1066</v>
      </c>
      <c r="E10" s="13">
        <v>15122</v>
      </c>
      <c r="F10" s="13">
        <v>13618</v>
      </c>
      <c r="G10" s="13">
        <v>6125</v>
      </c>
      <c r="H10" s="80">
        <v>79.433681073025326</v>
      </c>
      <c r="I10" s="81">
        <v>82.38021638330757</v>
      </c>
      <c r="J10" s="81">
        <v>100.09805523778394</v>
      </c>
      <c r="K10" s="3"/>
      <c r="L10" s="3"/>
      <c r="O10" s="7"/>
      <c r="P10" s="8"/>
    </row>
    <row r="11" spans="1:16" ht="15" customHeight="1" x14ac:dyDescent="0.2">
      <c r="A11" s="18" t="s">
        <v>26</v>
      </c>
      <c r="B11" s="12">
        <v>5439</v>
      </c>
      <c r="C11" s="13">
        <v>4811</v>
      </c>
      <c r="D11" s="40">
        <v>4811</v>
      </c>
      <c r="E11" s="13">
        <v>60308</v>
      </c>
      <c r="F11" s="13">
        <v>61273</v>
      </c>
      <c r="G11" s="13">
        <v>25437</v>
      </c>
      <c r="H11" s="80">
        <v>85.849393290506782</v>
      </c>
      <c r="I11" s="81">
        <v>100</v>
      </c>
      <c r="J11" s="81">
        <v>94.151830329052075</v>
      </c>
      <c r="K11" s="4"/>
      <c r="L11" s="4"/>
      <c r="O11" s="7"/>
      <c r="P11" s="8"/>
    </row>
    <row r="12" spans="1:16" ht="15" customHeight="1" x14ac:dyDescent="0.2">
      <c r="A12" s="18" t="s">
        <v>27</v>
      </c>
      <c r="B12" s="12">
        <v>1279</v>
      </c>
      <c r="C12" s="13">
        <v>1287</v>
      </c>
      <c r="D12" s="40">
        <v>1183</v>
      </c>
      <c r="E12" s="13">
        <v>20807</v>
      </c>
      <c r="F12" s="13">
        <v>18749</v>
      </c>
      <c r="G12" s="13">
        <v>6559</v>
      </c>
      <c r="H12" s="80">
        <v>75.979447655748231</v>
      </c>
      <c r="I12" s="81">
        <v>91.919191919191917</v>
      </c>
      <c r="J12" s="81">
        <v>81.752461672691012</v>
      </c>
      <c r="K12" s="4"/>
      <c r="L12" s="4"/>
      <c r="O12" s="7"/>
      <c r="P12" s="8"/>
    </row>
    <row r="13" spans="1:16" ht="15" customHeight="1" x14ac:dyDescent="0.2">
      <c r="A13" s="18" t="s">
        <v>28</v>
      </c>
      <c r="B13" s="12">
        <v>480</v>
      </c>
      <c r="C13" s="13">
        <v>513</v>
      </c>
      <c r="D13" s="40">
        <v>435</v>
      </c>
      <c r="E13" s="13">
        <v>6937</v>
      </c>
      <c r="F13" s="13">
        <v>6473</v>
      </c>
      <c r="G13" s="13">
        <v>2568</v>
      </c>
      <c r="H13" s="80">
        <v>79.090909090909093</v>
      </c>
      <c r="I13" s="81">
        <v>84.795321637426895</v>
      </c>
      <c r="J13" s="81">
        <v>88.735314443676572</v>
      </c>
      <c r="K13" s="5"/>
      <c r="L13" s="5"/>
      <c r="O13" s="7"/>
      <c r="P13" s="8"/>
    </row>
    <row r="14" spans="1:16" ht="15" customHeight="1" x14ac:dyDescent="0.2">
      <c r="A14" s="18" t="s">
        <v>29</v>
      </c>
      <c r="B14" s="12">
        <v>645</v>
      </c>
      <c r="C14" s="13">
        <v>579</v>
      </c>
      <c r="D14" s="40">
        <v>640</v>
      </c>
      <c r="E14" s="13">
        <v>8615</v>
      </c>
      <c r="F14" s="13">
        <v>7872</v>
      </c>
      <c r="G14" s="13">
        <v>3044</v>
      </c>
      <c r="H14" s="80">
        <v>84.768211920529808</v>
      </c>
      <c r="I14" s="81">
        <v>110.53540587219344</v>
      </c>
      <c r="J14" s="81">
        <v>85.794813979706873</v>
      </c>
      <c r="K14" s="5"/>
      <c r="L14" s="5"/>
      <c r="O14" s="7"/>
      <c r="P14" s="8"/>
    </row>
    <row r="15" spans="1:16" ht="15" customHeight="1" x14ac:dyDescent="0.2">
      <c r="A15" s="18" t="s">
        <v>30</v>
      </c>
      <c r="B15" s="12">
        <v>598</v>
      </c>
      <c r="C15" s="13">
        <v>615</v>
      </c>
      <c r="D15" s="40">
        <v>592</v>
      </c>
      <c r="E15" s="13">
        <v>7491</v>
      </c>
      <c r="F15" s="13">
        <v>6697</v>
      </c>
      <c r="G15" s="13">
        <v>2873</v>
      </c>
      <c r="H15" s="80">
        <v>93.522906793048975</v>
      </c>
      <c r="I15" s="81">
        <v>96.260162601626021</v>
      </c>
      <c r="J15" s="81">
        <v>95.830553702468308</v>
      </c>
      <c r="K15" s="5"/>
      <c r="L15" s="5"/>
      <c r="O15" s="7"/>
      <c r="P15" s="8"/>
    </row>
    <row r="16" spans="1:16" ht="15" customHeight="1" x14ac:dyDescent="0.2">
      <c r="A16" s="18" t="s">
        <v>31</v>
      </c>
      <c r="B16" s="12">
        <v>482</v>
      </c>
      <c r="C16" s="13">
        <v>437</v>
      </c>
      <c r="D16" s="40">
        <v>475</v>
      </c>
      <c r="E16" s="13">
        <v>6209</v>
      </c>
      <c r="F16" s="13">
        <v>6006</v>
      </c>
      <c r="G16" s="13">
        <v>2479</v>
      </c>
      <c r="H16" s="80">
        <v>110.46511627906976</v>
      </c>
      <c r="I16" s="81">
        <v>108.69565217391303</v>
      </c>
      <c r="J16" s="81">
        <v>90.972477064220186</v>
      </c>
      <c r="K16" s="5"/>
      <c r="L16" s="5"/>
      <c r="O16" s="7"/>
      <c r="P16" s="8"/>
    </row>
    <row r="17" spans="1:16" ht="15" customHeight="1" x14ac:dyDescent="0.2">
      <c r="A17" s="18" t="s">
        <v>32</v>
      </c>
      <c r="B17" s="12">
        <v>462</v>
      </c>
      <c r="C17" s="13">
        <v>446</v>
      </c>
      <c r="D17" s="40">
        <v>421</v>
      </c>
      <c r="E17" s="13">
        <v>5515</v>
      </c>
      <c r="F17" s="13">
        <v>5192</v>
      </c>
      <c r="G17" s="13">
        <v>2370</v>
      </c>
      <c r="H17" s="80">
        <v>95.899772209567203</v>
      </c>
      <c r="I17" s="81">
        <v>94.394618834080717</v>
      </c>
      <c r="J17" s="81">
        <v>104.08432147562583</v>
      </c>
      <c r="K17" s="5"/>
      <c r="L17" s="5"/>
      <c r="O17" s="7"/>
      <c r="P17" s="8"/>
    </row>
    <row r="18" spans="1:16" ht="15" customHeight="1" x14ac:dyDescent="0.2">
      <c r="A18" s="18" t="s">
        <v>33</v>
      </c>
      <c r="B18" s="12">
        <v>256</v>
      </c>
      <c r="C18" s="13">
        <v>226</v>
      </c>
      <c r="D18" s="40">
        <v>260</v>
      </c>
      <c r="E18" s="13">
        <v>3184</v>
      </c>
      <c r="F18" s="13">
        <v>3231</v>
      </c>
      <c r="G18" s="13">
        <v>1255</v>
      </c>
      <c r="H18" s="80">
        <v>93.525179856115102</v>
      </c>
      <c r="I18" s="81">
        <v>115.04424778761062</v>
      </c>
      <c r="J18" s="81">
        <v>96.168582375478934</v>
      </c>
      <c r="K18" s="5"/>
      <c r="L18" s="5"/>
      <c r="O18" s="7"/>
      <c r="P18" s="8"/>
    </row>
    <row r="19" spans="1:16" ht="15" customHeight="1" x14ac:dyDescent="0.2">
      <c r="A19" s="25" t="s">
        <v>34</v>
      </c>
      <c r="B19" s="26">
        <v>858</v>
      </c>
      <c r="C19" s="27">
        <v>759</v>
      </c>
      <c r="D19" s="41">
        <v>836</v>
      </c>
      <c r="E19" s="27">
        <v>9139</v>
      </c>
      <c r="F19" s="27">
        <v>8112</v>
      </c>
      <c r="G19" s="27">
        <v>4010</v>
      </c>
      <c r="H19" s="82">
        <v>120.98408104196817</v>
      </c>
      <c r="I19" s="83">
        <v>110.14492753623189</v>
      </c>
      <c r="J19" s="83">
        <v>121.18464792988819</v>
      </c>
      <c r="K19" s="5"/>
      <c r="L19" s="5"/>
      <c r="O19" s="7"/>
      <c r="P19" s="8"/>
    </row>
    <row r="20" spans="1:16" ht="15" customHeight="1" x14ac:dyDescent="0.2">
      <c r="A20" s="18"/>
      <c r="B20" s="13"/>
      <c r="C20" s="13"/>
      <c r="D20" s="13"/>
      <c r="E20" s="13"/>
      <c r="F20" s="13"/>
      <c r="G20" s="13"/>
      <c r="H20" s="81"/>
      <c r="I20" s="81"/>
      <c r="J20" s="81"/>
      <c r="K20" s="5"/>
      <c r="L20" s="5"/>
      <c r="O20" s="7"/>
      <c r="P20" s="8"/>
    </row>
    <row r="21" spans="1:16" ht="15" customHeight="1" x14ac:dyDescent="0.2">
      <c r="A21" s="272" t="s">
        <v>551</v>
      </c>
      <c r="B21" s="13"/>
      <c r="C21" s="13"/>
      <c r="D21" s="13"/>
      <c r="E21" s="13"/>
      <c r="F21" s="13"/>
      <c r="G21" s="13"/>
      <c r="H21" s="81"/>
      <c r="I21" s="81"/>
      <c r="J21" s="81"/>
      <c r="K21" s="5"/>
      <c r="L21" s="5"/>
      <c r="O21" s="7"/>
      <c r="P21" s="8"/>
    </row>
    <row r="22" spans="1:16" ht="15" customHeight="1" x14ac:dyDescent="0.2">
      <c r="A22" s="272" t="s">
        <v>552</v>
      </c>
      <c r="B22" s="13"/>
      <c r="C22" s="13"/>
      <c r="D22" s="13"/>
      <c r="E22" s="13"/>
      <c r="F22" s="13"/>
      <c r="G22" s="13"/>
      <c r="H22" s="81"/>
      <c r="I22" s="81"/>
      <c r="J22" s="81"/>
      <c r="K22" s="5"/>
      <c r="L22" s="5"/>
      <c r="O22" s="7"/>
      <c r="P22" s="8"/>
    </row>
    <row r="23" spans="1:16" ht="15" customHeight="1" x14ac:dyDescent="0.2">
      <c r="A23" s="10" t="s">
        <v>553</v>
      </c>
      <c r="B23" s="10"/>
      <c r="C23" s="10"/>
      <c r="D23" s="10"/>
      <c r="E23" s="10"/>
      <c r="F23" s="10"/>
      <c r="G23" s="10"/>
      <c r="H23" s="10"/>
      <c r="I23" s="10"/>
      <c r="J23" s="10"/>
    </row>
    <row r="24" spans="1:16" ht="15" customHeight="1" x14ac:dyDescent="0.2">
      <c r="A24" s="6" t="s">
        <v>554</v>
      </c>
      <c r="B24" s="10"/>
      <c r="C24" s="10"/>
      <c r="D24" s="10"/>
      <c r="E24" s="10"/>
      <c r="F24" s="10"/>
      <c r="G24" s="10"/>
      <c r="H24" s="10"/>
      <c r="I24" s="10"/>
      <c r="J24" s="10"/>
    </row>
    <row r="25" spans="1:16" ht="15" customHeight="1" x14ac:dyDescent="0.2">
      <c r="A25" s="6" t="s">
        <v>590</v>
      </c>
      <c r="B25" s="10"/>
      <c r="C25" s="10"/>
      <c r="D25" s="10"/>
      <c r="E25" s="10"/>
      <c r="F25" s="10"/>
      <c r="G25" s="10"/>
      <c r="H25" s="10"/>
      <c r="I25" s="10"/>
      <c r="J25" s="10"/>
    </row>
    <row r="26" spans="1:16" ht="15" customHeight="1" x14ac:dyDescent="0.2">
      <c r="A26" s="6" t="s">
        <v>592</v>
      </c>
      <c r="B26" s="10"/>
      <c r="C26" s="10"/>
      <c r="D26" s="10"/>
      <c r="E26" s="10"/>
      <c r="F26" s="10"/>
      <c r="G26" s="10"/>
      <c r="H26" s="10"/>
      <c r="I26" s="10"/>
      <c r="J26" s="10"/>
    </row>
    <row r="27" spans="1:16" ht="15" customHeight="1" x14ac:dyDescent="0.2">
      <c r="A27" s="6" t="s">
        <v>591</v>
      </c>
      <c r="B27" s="10"/>
      <c r="C27" s="10"/>
      <c r="D27" s="10"/>
      <c r="E27" s="10"/>
      <c r="F27" s="10"/>
      <c r="G27" s="10"/>
      <c r="H27" s="10"/>
      <c r="I27" s="10"/>
      <c r="J27" s="10"/>
    </row>
    <row r="28" spans="1:16" ht="15" customHeight="1" x14ac:dyDescent="0.2">
      <c r="A28" s="10"/>
      <c r="B28" s="10"/>
      <c r="C28" s="10"/>
      <c r="D28" s="10"/>
      <c r="E28" s="10"/>
      <c r="F28" s="10"/>
      <c r="G28" s="10"/>
      <c r="H28" s="10"/>
      <c r="I28" s="10"/>
      <c r="J28" s="10"/>
    </row>
    <row r="29" spans="1:16" s="66" customFormat="1" ht="15" customHeight="1" x14ac:dyDescent="0.2">
      <c r="A29" s="68" t="s">
        <v>147</v>
      </c>
    </row>
    <row r="30" spans="1:16" s="66" customFormat="1" ht="15" customHeight="1" x14ac:dyDescent="0.2"/>
    <row r="31" spans="1:16" s="66" customFormat="1" ht="15" customHeight="1" x14ac:dyDescent="0.2">
      <c r="A31" s="6"/>
    </row>
  </sheetData>
  <mergeCells count="2">
    <mergeCell ref="B4:C4"/>
    <mergeCell ref="H3:J3"/>
  </mergeCells>
  <hyperlinks>
    <hyperlink ref="A29" location="Kazalo!A1" display="nazaj na kazalo" xr:uid="{00000000-0004-0000-0300-000000000000}"/>
  </hyperlinks>
  <pageMargins left="0.43307086614173229" right="0.43307086614173229" top="0.98425196850393704" bottom="0.98425196850393704" header="0" footer="0"/>
  <pageSetup paperSize="9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Q21"/>
  <sheetViews>
    <sheetView showGridLines="0" workbookViewId="0"/>
  </sheetViews>
  <sheetFormatPr defaultColWidth="9.140625" defaultRowHeight="15" customHeight="1" x14ac:dyDescent="0.2"/>
  <cols>
    <col min="1" max="1" width="17.7109375" style="6" customWidth="1"/>
    <col min="2" max="7" width="9.28515625" style="6" customWidth="1"/>
    <col min="8" max="13" width="9.85546875" style="6" customWidth="1"/>
    <col min="14" max="14" width="9.140625" style="6"/>
    <col min="15" max="15" width="25.85546875" style="6" customWidth="1"/>
    <col min="16" max="16" width="9.140625" style="6"/>
    <col min="17" max="17" width="11.5703125" style="6" bestFit="1" customWidth="1"/>
    <col min="18" max="16384" width="9.140625" style="6"/>
  </cols>
  <sheetData>
    <row r="1" spans="1:17" ht="15" customHeight="1" x14ac:dyDescent="0.2">
      <c r="A1" s="9" t="s">
        <v>263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7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7" ht="15" customHeight="1" x14ac:dyDescent="0.2">
      <c r="A3" s="49"/>
      <c r="B3" s="19"/>
      <c r="C3" s="34"/>
      <c r="D3" s="36"/>
      <c r="E3" s="29"/>
      <c r="F3" s="29"/>
      <c r="G3" s="29"/>
      <c r="H3" s="120"/>
      <c r="I3" s="126" t="s">
        <v>63</v>
      </c>
      <c r="J3" s="30"/>
      <c r="K3" s="29"/>
      <c r="L3" s="126" t="s">
        <v>264</v>
      </c>
      <c r="M3" s="29"/>
    </row>
    <row r="4" spans="1:17" ht="15" customHeight="1" x14ac:dyDescent="0.2">
      <c r="A4" s="166" t="s">
        <v>67</v>
      </c>
      <c r="B4" s="340"/>
      <c r="C4" s="341"/>
      <c r="D4" s="147"/>
      <c r="E4" s="241"/>
      <c r="F4" s="241"/>
      <c r="G4" s="241"/>
      <c r="H4" s="152" t="s">
        <v>654</v>
      </c>
      <c r="I4" s="148" t="s">
        <v>654</v>
      </c>
      <c r="J4" s="150" t="s">
        <v>659</v>
      </c>
      <c r="K4" s="146" t="s">
        <v>654</v>
      </c>
      <c r="L4" s="146" t="s">
        <v>654</v>
      </c>
      <c r="M4" s="146" t="s">
        <v>659</v>
      </c>
    </row>
    <row r="5" spans="1:17" ht="15" customHeight="1" x14ac:dyDescent="0.2">
      <c r="A5" s="167" t="s">
        <v>61</v>
      </c>
      <c r="B5" s="176" t="s">
        <v>632</v>
      </c>
      <c r="C5" s="177" t="s">
        <v>640</v>
      </c>
      <c r="D5" s="290" t="s">
        <v>654</v>
      </c>
      <c r="E5" s="177" t="s">
        <v>615</v>
      </c>
      <c r="F5" s="177" t="s">
        <v>624</v>
      </c>
      <c r="G5" s="177" t="s">
        <v>659</v>
      </c>
      <c r="H5" s="190" t="s">
        <v>655</v>
      </c>
      <c r="I5" s="191" t="s">
        <v>640</v>
      </c>
      <c r="J5" s="178" t="s">
        <v>660</v>
      </c>
      <c r="K5" s="177" t="s">
        <v>655</v>
      </c>
      <c r="L5" s="177" t="s">
        <v>640</v>
      </c>
      <c r="M5" s="177" t="s">
        <v>660</v>
      </c>
    </row>
    <row r="6" spans="1:17" ht="15" customHeight="1" x14ac:dyDescent="0.2">
      <c r="A6" s="21" t="s">
        <v>22</v>
      </c>
      <c r="B6" s="22">
        <v>46877</v>
      </c>
      <c r="C6" s="23">
        <v>45219</v>
      </c>
      <c r="D6" s="38">
        <v>44088</v>
      </c>
      <c r="E6" s="23">
        <v>56664.833333333336</v>
      </c>
      <c r="F6" s="23">
        <v>48709</v>
      </c>
      <c r="G6" s="23">
        <v>47502</v>
      </c>
      <c r="H6" s="74">
        <v>93.434493281905645</v>
      </c>
      <c r="I6" s="76">
        <v>97.498838983613084</v>
      </c>
      <c r="J6" s="129">
        <v>93.177351206939178</v>
      </c>
      <c r="K6" s="23">
        <v>-3098</v>
      </c>
      <c r="L6" s="24">
        <v>-1131</v>
      </c>
      <c r="M6" s="24">
        <v>-3478.1999999999971</v>
      </c>
    </row>
    <row r="7" spans="1:17" ht="12.75" customHeight="1" x14ac:dyDescent="0.2">
      <c r="A7" s="11"/>
      <c r="B7" s="15"/>
      <c r="C7" s="16"/>
      <c r="D7" s="39"/>
      <c r="E7" s="16"/>
      <c r="F7" s="16"/>
      <c r="G7" s="16"/>
      <c r="H7" s="77"/>
      <c r="I7" s="79"/>
      <c r="J7" s="122"/>
      <c r="K7" s="16"/>
      <c r="L7" s="17"/>
      <c r="M7" s="17"/>
    </row>
    <row r="8" spans="1:17" ht="15" customHeight="1" x14ac:dyDescent="0.2">
      <c r="A8" s="18" t="s">
        <v>23</v>
      </c>
      <c r="B8" s="12">
        <v>5246</v>
      </c>
      <c r="C8" s="13">
        <v>5061</v>
      </c>
      <c r="D8" s="40">
        <v>4977</v>
      </c>
      <c r="E8" s="13">
        <v>6327.416666666667</v>
      </c>
      <c r="F8" s="13">
        <v>5603.25</v>
      </c>
      <c r="G8" s="13">
        <v>5335.4</v>
      </c>
      <c r="H8" s="80">
        <v>91.589988958410004</v>
      </c>
      <c r="I8" s="81">
        <v>98.340248962655593</v>
      </c>
      <c r="J8" s="105">
        <v>91.331438940052706</v>
      </c>
      <c r="K8" s="13">
        <v>-457</v>
      </c>
      <c r="L8" s="13">
        <v>-84</v>
      </c>
      <c r="M8" s="13">
        <v>-506.40000000000055</v>
      </c>
    </row>
    <row r="9" spans="1:17" ht="15" customHeight="1" x14ac:dyDescent="0.2">
      <c r="A9" s="18" t="s">
        <v>24</v>
      </c>
      <c r="B9" s="12">
        <v>3351</v>
      </c>
      <c r="C9" s="13">
        <v>3128</v>
      </c>
      <c r="D9" s="40">
        <v>2992</v>
      </c>
      <c r="E9" s="13">
        <v>3870.25</v>
      </c>
      <c r="F9" s="13">
        <v>3356.75</v>
      </c>
      <c r="G9" s="13">
        <v>3341.4</v>
      </c>
      <c r="H9" s="80">
        <v>92.890406705991921</v>
      </c>
      <c r="I9" s="81">
        <v>95.652173913043484</v>
      </c>
      <c r="J9" s="105">
        <v>93.257047167178342</v>
      </c>
      <c r="K9" s="13">
        <v>-229</v>
      </c>
      <c r="L9" s="13">
        <v>-136</v>
      </c>
      <c r="M9" s="13">
        <v>-241.59999999999991</v>
      </c>
      <c r="P9" s="7"/>
      <c r="Q9" s="8"/>
    </row>
    <row r="10" spans="1:17" ht="15" customHeight="1" x14ac:dyDescent="0.2">
      <c r="A10" s="18" t="s">
        <v>25</v>
      </c>
      <c r="B10" s="12">
        <v>2942</v>
      </c>
      <c r="C10" s="13">
        <v>2774</v>
      </c>
      <c r="D10" s="40">
        <v>2697</v>
      </c>
      <c r="E10" s="13">
        <v>3467.75</v>
      </c>
      <c r="F10" s="13">
        <v>2924.1666666666665</v>
      </c>
      <c r="G10" s="13">
        <v>2975.4</v>
      </c>
      <c r="H10" s="80">
        <v>97.611292073832786</v>
      </c>
      <c r="I10" s="81">
        <v>97.224224945926466</v>
      </c>
      <c r="J10" s="105">
        <v>95.273775216138333</v>
      </c>
      <c r="K10" s="13">
        <v>-66</v>
      </c>
      <c r="L10" s="13">
        <v>-77</v>
      </c>
      <c r="M10" s="13">
        <v>-147.59999999999991</v>
      </c>
      <c r="P10" s="7"/>
      <c r="Q10" s="8"/>
    </row>
    <row r="11" spans="1:17" ht="15" customHeight="1" x14ac:dyDescent="0.2">
      <c r="A11" s="18" t="s">
        <v>26</v>
      </c>
      <c r="B11" s="12">
        <v>13249</v>
      </c>
      <c r="C11" s="13">
        <v>12996</v>
      </c>
      <c r="D11" s="40">
        <v>12789</v>
      </c>
      <c r="E11" s="13">
        <v>16488.916666666668</v>
      </c>
      <c r="F11" s="13">
        <v>13875.416666666666</v>
      </c>
      <c r="G11" s="13">
        <v>13409.8</v>
      </c>
      <c r="H11" s="80">
        <v>94.23771276987695</v>
      </c>
      <c r="I11" s="81">
        <v>98.40720221606648</v>
      </c>
      <c r="J11" s="105">
        <v>92.917128603104203</v>
      </c>
      <c r="K11" s="13">
        <v>-782</v>
      </c>
      <c r="L11" s="13">
        <v>-207</v>
      </c>
      <c r="M11" s="13">
        <v>-1022.2000000000007</v>
      </c>
      <c r="P11" s="7"/>
      <c r="Q11" s="8"/>
    </row>
    <row r="12" spans="1:17" ht="15" customHeight="1" x14ac:dyDescent="0.2">
      <c r="A12" s="18" t="s">
        <v>27</v>
      </c>
      <c r="B12" s="12">
        <v>6372</v>
      </c>
      <c r="C12" s="13">
        <v>6150</v>
      </c>
      <c r="D12" s="40">
        <v>5971</v>
      </c>
      <c r="E12" s="13">
        <v>7784</v>
      </c>
      <c r="F12" s="13">
        <v>6557.916666666667</v>
      </c>
      <c r="G12" s="13">
        <v>6501</v>
      </c>
      <c r="H12" s="80">
        <v>93.501409332915756</v>
      </c>
      <c r="I12" s="81">
        <v>97.089430894308947</v>
      </c>
      <c r="J12" s="105">
        <v>94.458328490061618</v>
      </c>
      <c r="K12" s="13">
        <v>-415</v>
      </c>
      <c r="L12" s="13">
        <v>-179</v>
      </c>
      <c r="M12" s="13">
        <v>-381.39999999999964</v>
      </c>
      <c r="P12" s="7"/>
      <c r="Q12" s="8"/>
    </row>
    <row r="13" spans="1:17" ht="15" customHeight="1" x14ac:dyDescent="0.2">
      <c r="A13" s="18" t="s">
        <v>28</v>
      </c>
      <c r="B13" s="12">
        <v>3246</v>
      </c>
      <c r="C13" s="13">
        <v>3058</v>
      </c>
      <c r="D13" s="40">
        <v>2940</v>
      </c>
      <c r="E13" s="13">
        <v>3621.4166666666665</v>
      </c>
      <c r="F13" s="13">
        <v>3209.5</v>
      </c>
      <c r="G13" s="13">
        <v>3308.6</v>
      </c>
      <c r="H13" s="80">
        <v>95.609756097560975</v>
      </c>
      <c r="I13" s="81">
        <v>96.141268803139297</v>
      </c>
      <c r="J13" s="105">
        <v>96.219391612865707</v>
      </c>
      <c r="K13" s="13">
        <v>-135</v>
      </c>
      <c r="L13" s="13">
        <v>-118</v>
      </c>
      <c r="M13" s="13">
        <v>-130</v>
      </c>
      <c r="P13" s="7"/>
      <c r="Q13" s="8"/>
    </row>
    <row r="14" spans="1:17" ht="15" customHeight="1" x14ac:dyDescent="0.2">
      <c r="A14" s="18" t="s">
        <v>29</v>
      </c>
      <c r="B14" s="12">
        <v>1578</v>
      </c>
      <c r="C14" s="13">
        <v>1549</v>
      </c>
      <c r="D14" s="40">
        <v>1473</v>
      </c>
      <c r="E14" s="13">
        <v>2073.75</v>
      </c>
      <c r="F14" s="13">
        <v>1749.75</v>
      </c>
      <c r="G14" s="13">
        <v>1599.2</v>
      </c>
      <c r="H14" s="80">
        <v>86.800235710076606</v>
      </c>
      <c r="I14" s="81">
        <v>95.093608779857973</v>
      </c>
      <c r="J14" s="105">
        <v>87.092909269142794</v>
      </c>
      <c r="K14" s="13">
        <v>-224</v>
      </c>
      <c r="L14" s="13">
        <v>-76</v>
      </c>
      <c r="M14" s="13">
        <v>-237</v>
      </c>
      <c r="P14" s="7"/>
      <c r="Q14" s="8"/>
    </row>
    <row r="15" spans="1:17" ht="15" customHeight="1" x14ac:dyDescent="0.2">
      <c r="A15" s="18" t="s">
        <v>30</v>
      </c>
      <c r="B15" s="12">
        <v>2642</v>
      </c>
      <c r="C15" s="13">
        <v>2570</v>
      </c>
      <c r="D15" s="40">
        <v>2500</v>
      </c>
      <c r="E15" s="13">
        <v>3001.75</v>
      </c>
      <c r="F15" s="13">
        <v>2722</v>
      </c>
      <c r="G15" s="13">
        <v>2640.8</v>
      </c>
      <c r="H15" s="80">
        <v>95.020904599011786</v>
      </c>
      <c r="I15" s="81">
        <v>97.276264591439684</v>
      </c>
      <c r="J15" s="105">
        <v>95.013312225660215</v>
      </c>
      <c r="K15" s="13">
        <v>-131</v>
      </c>
      <c r="L15" s="13">
        <v>-70</v>
      </c>
      <c r="M15" s="13">
        <v>-138.59999999999991</v>
      </c>
      <c r="P15" s="7"/>
      <c r="Q15" s="8"/>
    </row>
    <row r="16" spans="1:17" ht="15" customHeight="1" x14ac:dyDescent="0.2">
      <c r="A16" s="18" t="s">
        <v>31</v>
      </c>
      <c r="B16" s="12">
        <v>1821</v>
      </c>
      <c r="C16" s="13">
        <v>1751</v>
      </c>
      <c r="D16" s="40">
        <v>1724</v>
      </c>
      <c r="E16" s="13">
        <v>2185</v>
      </c>
      <c r="F16" s="13">
        <v>1794</v>
      </c>
      <c r="G16" s="13">
        <v>1871.4</v>
      </c>
      <c r="H16" s="80">
        <v>102.80262373285629</v>
      </c>
      <c r="I16" s="81">
        <v>98.45802398629354</v>
      </c>
      <c r="J16" s="105">
        <v>99.15227296810427</v>
      </c>
      <c r="K16" s="13">
        <v>47</v>
      </c>
      <c r="L16" s="13">
        <v>-27</v>
      </c>
      <c r="M16" s="13">
        <v>-16</v>
      </c>
      <c r="P16" s="7"/>
      <c r="Q16" s="8"/>
    </row>
    <row r="17" spans="1:17" ht="15" customHeight="1" x14ac:dyDescent="0.2">
      <c r="A17" s="18" t="s">
        <v>32</v>
      </c>
      <c r="B17" s="12">
        <v>2062</v>
      </c>
      <c r="C17" s="13">
        <v>2010</v>
      </c>
      <c r="D17" s="40">
        <v>1993</v>
      </c>
      <c r="E17" s="13">
        <v>2532</v>
      </c>
      <c r="F17" s="13">
        <v>2246.6666666666665</v>
      </c>
      <c r="G17" s="13">
        <v>2101.1999999999998</v>
      </c>
      <c r="H17" s="80">
        <v>90.714610832954023</v>
      </c>
      <c r="I17" s="81">
        <v>99.154228855721399</v>
      </c>
      <c r="J17" s="105">
        <v>90.187998969868644</v>
      </c>
      <c r="K17" s="13">
        <v>-204</v>
      </c>
      <c r="L17" s="13">
        <v>-17</v>
      </c>
      <c r="M17" s="13">
        <v>-228.60000000000036</v>
      </c>
      <c r="P17" s="7"/>
      <c r="Q17" s="8"/>
    </row>
    <row r="18" spans="1:17" ht="15" customHeight="1" x14ac:dyDescent="0.2">
      <c r="A18" s="18" t="s">
        <v>33</v>
      </c>
      <c r="B18" s="12">
        <v>1461</v>
      </c>
      <c r="C18" s="13">
        <v>1382</v>
      </c>
      <c r="D18" s="40">
        <v>1347</v>
      </c>
      <c r="E18" s="13">
        <v>1818.75</v>
      </c>
      <c r="F18" s="13">
        <v>1503.5</v>
      </c>
      <c r="G18" s="13">
        <v>1453.8</v>
      </c>
      <c r="H18" s="80">
        <v>92.008196721311478</v>
      </c>
      <c r="I18" s="81">
        <v>97.467438494934882</v>
      </c>
      <c r="J18" s="105">
        <v>95.973065751254296</v>
      </c>
      <c r="K18" s="13">
        <v>-117</v>
      </c>
      <c r="L18" s="13">
        <v>-35</v>
      </c>
      <c r="M18" s="13">
        <v>-61</v>
      </c>
      <c r="P18" s="7"/>
      <c r="Q18" s="8"/>
    </row>
    <row r="19" spans="1:17" ht="15" customHeight="1" x14ac:dyDescent="0.2">
      <c r="A19" s="25" t="s">
        <v>34</v>
      </c>
      <c r="B19" s="26">
        <v>2907</v>
      </c>
      <c r="C19" s="27">
        <v>2790</v>
      </c>
      <c r="D19" s="41">
        <v>2685</v>
      </c>
      <c r="E19" s="27">
        <v>3493.8333333333335</v>
      </c>
      <c r="F19" s="27">
        <v>3166.0833333333335</v>
      </c>
      <c r="G19" s="27">
        <v>2964</v>
      </c>
      <c r="H19" s="82">
        <v>87.45928338762215</v>
      </c>
      <c r="I19" s="83">
        <v>96.236559139784944</v>
      </c>
      <c r="J19" s="106">
        <v>88.960922024131094</v>
      </c>
      <c r="K19" s="27">
        <v>-385</v>
      </c>
      <c r="L19" s="27">
        <v>-105</v>
      </c>
      <c r="M19" s="27">
        <v>-367.80000000000018</v>
      </c>
      <c r="P19" s="7"/>
      <c r="Q19" s="8"/>
    </row>
    <row r="20" spans="1:17" ht="15" customHeight="1" x14ac:dyDescent="0.2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</row>
    <row r="21" spans="1:17" ht="15" customHeight="1" x14ac:dyDescent="0.2">
      <c r="A21" s="68" t="s">
        <v>147</v>
      </c>
    </row>
  </sheetData>
  <mergeCells count="1">
    <mergeCell ref="B4:C4"/>
  </mergeCells>
  <hyperlinks>
    <hyperlink ref="A21" location="Kazalo!A1" display="nazaj na kazalo" xr:uid="{00000000-0004-0000-0500-000000000000}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P35"/>
  <sheetViews>
    <sheetView showGridLines="0" workbookViewId="0"/>
  </sheetViews>
  <sheetFormatPr defaultColWidth="9.140625" defaultRowHeight="15" customHeight="1" x14ac:dyDescent="0.2"/>
  <cols>
    <col min="1" max="1" width="21.5703125" style="6" customWidth="1"/>
    <col min="2" max="7" width="9.28515625" style="6" customWidth="1"/>
    <col min="8" max="10" width="9.85546875" style="6" customWidth="1"/>
    <col min="11" max="12" width="8.28515625" style="6" customWidth="1"/>
    <col min="13" max="13" width="9" style="6" customWidth="1"/>
    <col min="14" max="15" width="9.140625" style="6"/>
    <col min="16" max="16" width="11.5703125" style="6" bestFit="1" customWidth="1"/>
    <col min="17" max="16384" width="9.140625" style="6"/>
  </cols>
  <sheetData>
    <row r="1" spans="1:16" ht="15" customHeight="1" x14ac:dyDescent="0.2">
      <c r="A1" s="9" t="s">
        <v>265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6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6" ht="15" customHeight="1" x14ac:dyDescent="0.2">
      <c r="A3" s="51"/>
      <c r="B3" s="19"/>
      <c r="C3" s="34"/>
      <c r="D3" s="36"/>
      <c r="E3" s="29"/>
      <c r="F3" s="29"/>
      <c r="G3" s="29"/>
      <c r="H3" s="120"/>
      <c r="I3" s="284" t="s">
        <v>63</v>
      </c>
      <c r="J3" s="30"/>
      <c r="K3" s="29"/>
      <c r="L3" s="284" t="s">
        <v>264</v>
      </c>
      <c r="M3" s="29"/>
    </row>
    <row r="4" spans="1:16" ht="15" customHeight="1" x14ac:dyDescent="0.2">
      <c r="A4" s="121" t="s">
        <v>89</v>
      </c>
      <c r="B4" s="340"/>
      <c r="C4" s="341"/>
      <c r="D4" s="147"/>
      <c r="E4" s="285"/>
      <c r="F4" s="285"/>
      <c r="G4" s="285"/>
      <c r="H4" s="152" t="s">
        <v>654</v>
      </c>
      <c r="I4" s="148" t="s">
        <v>654</v>
      </c>
      <c r="J4" s="150" t="s">
        <v>659</v>
      </c>
      <c r="K4" s="146" t="s">
        <v>654</v>
      </c>
      <c r="L4" s="146" t="s">
        <v>654</v>
      </c>
      <c r="M4" s="146" t="s">
        <v>659</v>
      </c>
    </row>
    <row r="5" spans="1:16" ht="15" customHeight="1" x14ac:dyDescent="0.2">
      <c r="A5" s="192" t="s">
        <v>60</v>
      </c>
      <c r="B5" s="176" t="s">
        <v>632</v>
      </c>
      <c r="C5" s="177" t="s">
        <v>640</v>
      </c>
      <c r="D5" s="290" t="s">
        <v>654</v>
      </c>
      <c r="E5" s="177" t="s">
        <v>615</v>
      </c>
      <c r="F5" s="177" t="s">
        <v>624</v>
      </c>
      <c r="G5" s="177" t="s">
        <v>659</v>
      </c>
      <c r="H5" s="190" t="s">
        <v>655</v>
      </c>
      <c r="I5" s="191" t="s">
        <v>640</v>
      </c>
      <c r="J5" s="178" t="s">
        <v>660</v>
      </c>
      <c r="K5" s="177" t="s">
        <v>655</v>
      </c>
      <c r="L5" s="177" t="s">
        <v>640</v>
      </c>
      <c r="M5" s="177" t="s">
        <v>660</v>
      </c>
      <c r="N5" s="85"/>
      <c r="O5" s="85"/>
      <c r="P5" s="85"/>
    </row>
    <row r="6" spans="1:16" ht="15" customHeight="1" x14ac:dyDescent="0.2">
      <c r="A6" s="21" t="s">
        <v>22</v>
      </c>
      <c r="B6" s="22">
        <v>46877</v>
      </c>
      <c r="C6" s="23">
        <v>45219</v>
      </c>
      <c r="D6" s="38">
        <v>44088</v>
      </c>
      <c r="E6" s="23">
        <v>56664.833333333336</v>
      </c>
      <c r="F6" s="23">
        <v>48709</v>
      </c>
      <c r="G6" s="23">
        <v>47502</v>
      </c>
      <c r="H6" s="74">
        <v>93.434493281905645</v>
      </c>
      <c r="I6" s="76">
        <v>97.498838983613084</v>
      </c>
      <c r="J6" s="129">
        <v>93.177351206939178</v>
      </c>
      <c r="K6" s="23">
        <v>-3098</v>
      </c>
      <c r="L6" s="24">
        <v>-1131</v>
      </c>
      <c r="M6" s="24">
        <v>-3478.1999999999971</v>
      </c>
      <c r="N6" s="85"/>
      <c r="O6" s="85"/>
      <c r="P6" s="85"/>
    </row>
    <row r="7" spans="1:16" ht="12.75" customHeight="1" x14ac:dyDescent="0.2">
      <c r="A7" s="11"/>
      <c r="B7" s="15"/>
      <c r="C7" s="16"/>
      <c r="D7" s="39"/>
      <c r="E7" s="16"/>
      <c r="F7" s="16"/>
      <c r="G7" s="16"/>
      <c r="H7" s="77"/>
      <c r="I7" s="79"/>
      <c r="J7" s="122"/>
      <c r="K7" s="16"/>
      <c r="L7" s="17"/>
      <c r="M7" s="17"/>
      <c r="N7" s="85"/>
      <c r="O7" s="85"/>
      <c r="P7" s="85"/>
    </row>
    <row r="8" spans="1:16" ht="15" customHeight="1" x14ac:dyDescent="0.2">
      <c r="A8" s="70" t="s">
        <v>35</v>
      </c>
      <c r="B8" s="71">
        <v>27390</v>
      </c>
      <c r="C8" s="17">
        <v>26447</v>
      </c>
      <c r="D8" s="72">
        <v>25810</v>
      </c>
      <c r="E8" s="17">
        <v>32923.583333333336</v>
      </c>
      <c r="F8" s="17">
        <v>28572.083333333332</v>
      </c>
      <c r="G8" s="17">
        <v>27836.400000000001</v>
      </c>
      <c r="H8" s="130">
        <v>93.321763025635462</v>
      </c>
      <c r="I8" s="79">
        <v>97.591409233561464</v>
      </c>
      <c r="J8" s="122">
        <v>93.316169519480269</v>
      </c>
      <c r="K8" s="151">
        <v>-1847</v>
      </c>
      <c r="L8" s="151">
        <v>-637</v>
      </c>
      <c r="M8" s="151">
        <v>-1993.7999999999993</v>
      </c>
      <c r="N8" s="85"/>
      <c r="O8" s="85"/>
      <c r="P8" s="85"/>
    </row>
    <row r="9" spans="1:16" ht="15" customHeight="1" x14ac:dyDescent="0.2">
      <c r="A9" s="43" t="s">
        <v>41</v>
      </c>
      <c r="B9" s="12">
        <v>3633</v>
      </c>
      <c r="C9" s="13">
        <v>3578</v>
      </c>
      <c r="D9" s="40">
        <v>3542</v>
      </c>
      <c r="E9" s="13">
        <v>4175.083333333333</v>
      </c>
      <c r="F9" s="13">
        <v>3743.0833333333335</v>
      </c>
      <c r="G9" s="13">
        <v>3671.2</v>
      </c>
      <c r="H9" s="80">
        <v>97.227559703541033</v>
      </c>
      <c r="I9" s="81">
        <v>98.993851313583008</v>
      </c>
      <c r="J9" s="105">
        <v>95.554398750650691</v>
      </c>
      <c r="K9" s="136">
        <v>-101</v>
      </c>
      <c r="L9" s="136">
        <v>-36</v>
      </c>
      <c r="M9" s="136">
        <v>-170.80000000000018</v>
      </c>
      <c r="N9" s="85"/>
      <c r="O9" s="87"/>
      <c r="P9" s="88"/>
    </row>
    <row r="10" spans="1:16" ht="15" customHeight="1" x14ac:dyDescent="0.2">
      <c r="A10" s="43" t="s">
        <v>38</v>
      </c>
      <c r="B10" s="12">
        <v>1494</v>
      </c>
      <c r="C10" s="13">
        <v>1438</v>
      </c>
      <c r="D10" s="40">
        <v>1414</v>
      </c>
      <c r="E10" s="13">
        <v>1799.5833333333333</v>
      </c>
      <c r="F10" s="13">
        <v>1563.0833333333333</v>
      </c>
      <c r="G10" s="13">
        <v>1530.2</v>
      </c>
      <c r="H10" s="80">
        <v>95.86440677966101</v>
      </c>
      <c r="I10" s="81">
        <v>98.331015299026419</v>
      </c>
      <c r="J10" s="105">
        <v>93.39599609375</v>
      </c>
      <c r="K10" s="136">
        <v>-61</v>
      </c>
      <c r="L10" s="136">
        <v>-24</v>
      </c>
      <c r="M10" s="136">
        <v>-108.20000000000005</v>
      </c>
      <c r="N10" s="85"/>
      <c r="O10" s="87"/>
      <c r="P10" s="88"/>
    </row>
    <row r="11" spans="1:16" ht="15" customHeight="1" x14ac:dyDescent="0.2">
      <c r="A11" s="43" t="s">
        <v>37</v>
      </c>
      <c r="B11" s="12">
        <v>7968</v>
      </c>
      <c r="C11" s="13">
        <v>7703</v>
      </c>
      <c r="D11" s="40">
        <v>7528</v>
      </c>
      <c r="E11" s="13">
        <v>9846</v>
      </c>
      <c r="F11" s="13">
        <v>8161.333333333333</v>
      </c>
      <c r="G11" s="13">
        <v>8115.8</v>
      </c>
      <c r="H11" s="80">
        <v>95.460309409079386</v>
      </c>
      <c r="I11" s="81">
        <v>97.728157860573802</v>
      </c>
      <c r="J11" s="105">
        <v>94.762038204661152</v>
      </c>
      <c r="K11" s="136">
        <v>-358</v>
      </c>
      <c r="L11" s="136">
        <v>-175</v>
      </c>
      <c r="M11" s="136">
        <v>-448.59999999999945</v>
      </c>
      <c r="N11" s="85"/>
      <c r="O11" s="87"/>
      <c r="P11" s="88"/>
    </row>
    <row r="12" spans="1:16" ht="15" customHeight="1" x14ac:dyDescent="0.2">
      <c r="A12" s="43" t="s">
        <v>36</v>
      </c>
      <c r="B12" s="12">
        <v>3250</v>
      </c>
      <c r="C12" s="13">
        <v>3055</v>
      </c>
      <c r="D12" s="40">
        <v>2927</v>
      </c>
      <c r="E12" s="13">
        <v>3679.6666666666665</v>
      </c>
      <c r="F12" s="13">
        <v>3235.0833333333335</v>
      </c>
      <c r="G12" s="13">
        <v>3311.8</v>
      </c>
      <c r="H12" s="80">
        <v>94.206630189893787</v>
      </c>
      <c r="I12" s="81">
        <v>95.810147299508998</v>
      </c>
      <c r="J12" s="105">
        <v>95.314568583434067</v>
      </c>
      <c r="K12" s="136">
        <v>-180</v>
      </c>
      <c r="L12" s="136">
        <v>-128</v>
      </c>
      <c r="M12" s="136">
        <v>-162.79999999999973</v>
      </c>
      <c r="N12" s="85"/>
      <c r="O12" s="87"/>
      <c r="P12" s="88"/>
    </row>
    <row r="13" spans="1:16" ht="15" customHeight="1" x14ac:dyDescent="0.2">
      <c r="A13" s="43" t="s">
        <v>543</v>
      </c>
      <c r="B13" s="12">
        <v>2091</v>
      </c>
      <c r="C13" s="13">
        <v>2047</v>
      </c>
      <c r="D13" s="40">
        <v>2022</v>
      </c>
      <c r="E13" s="13">
        <v>2614</v>
      </c>
      <c r="F13" s="13">
        <v>2296.9166666666665</v>
      </c>
      <c r="G13" s="13">
        <v>2131</v>
      </c>
      <c r="H13" s="80">
        <v>89.627659574468083</v>
      </c>
      <c r="I13" s="81">
        <v>98.778700537371762</v>
      </c>
      <c r="J13" s="105">
        <v>89.417589795233312</v>
      </c>
      <c r="K13" s="136">
        <v>-234</v>
      </c>
      <c r="L13" s="136">
        <v>-25</v>
      </c>
      <c r="M13" s="136">
        <v>-252.19999999999982</v>
      </c>
      <c r="N13" s="85"/>
      <c r="O13" s="87"/>
      <c r="P13" s="88"/>
    </row>
    <row r="14" spans="1:16" ht="15" customHeight="1" x14ac:dyDescent="0.2">
      <c r="A14" s="43" t="s">
        <v>544</v>
      </c>
      <c r="B14" s="12">
        <v>893</v>
      </c>
      <c r="C14" s="13">
        <v>881</v>
      </c>
      <c r="D14" s="40">
        <v>848</v>
      </c>
      <c r="E14" s="13">
        <v>1034.0833333333333</v>
      </c>
      <c r="F14" s="13">
        <v>944.83333333333337</v>
      </c>
      <c r="G14" s="13">
        <v>922.6</v>
      </c>
      <c r="H14" s="80">
        <v>95.173961840628508</v>
      </c>
      <c r="I14" s="81">
        <v>96.254256526674226</v>
      </c>
      <c r="J14" s="105">
        <v>93.645960211124645</v>
      </c>
      <c r="K14" s="136">
        <v>-43</v>
      </c>
      <c r="L14" s="136">
        <v>-33</v>
      </c>
      <c r="M14" s="136">
        <v>-62.600000000000023</v>
      </c>
      <c r="N14" s="85"/>
      <c r="O14" s="87"/>
      <c r="P14" s="88"/>
    </row>
    <row r="15" spans="1:16" ht="15" customHeight="1" x14ac:dyDescent="0.2">
      <c r="A15" s="43" t="s">
        <v>39</v>
      </c>
      <c r="B15" s="12">
        <v>6616</v>
      </c>
      <c r="C15" s="13">
        <v>6372</v>
      </c>
      <c r="D15" s="40">
        <v>6193</v>
      </c>
      <c r="E15" s="13">
        <v>7996.916666666667</v>
      </c>
      <c r="F15" s="13">
        <v>7146.166666666667</v>
      </c>
      <c r="G15" s="13">
        <v>6707</v>
      </c>
      <c r="H15" s="80">
        <v>88.928776565192408</v>
      </c>
      <c r="I15" s="81">
        <v>97.190834902699308</v>
      </c>
      <c r="J15" s="105">
        <v>89.877251286449393</v>
      </c>
      <c r="K15" s="136">
        <v>-771</v>
      </c>
      <c r="L15" s="136">
        <v>-179</v>
      </c>
      <c r="M15" s="136">
        <v>-755.39999999999964</v>
      </c>
      <c r="N15" s="85"/>
      <c r="O15" s="87"/>
      <c r="P15" s="88"/>
    </row>
    <row r="16" spans="1:16" ht="15" customHeight="1" x14ac:dyDescent="0.2">
      <c r="A16" s="43" t="s">
        <v>40</v>
      </c>
      <c r="B16" s="12">
        <v>1445</v>
      </c>
      <c r="C16" s="13">
        <v>1373</v>
      </c>
      <c r="D16" s="40">
        <v>1336</v>
      </c>
      <c r="E16" s="13">
        <v>1778.25</v>
      </c>
      <c r="F16" s="13">
        <v>1481.5833333333333</v>
      </c>
      <c r="G16" s="13">
        <v>1446.8</v>
      </c>
      <c r="H16" s="80">
        <v>93.101045296167257</v>
      </c>
      <c r="I16" s="81">
        <v>97.305171158048068</v>
      </c>
      <c r="J16" s="105">
        <v>97.756756756756758</v>
      </c>
      <c r="K16" s="136">
        <v>-99</v>
      </c>
      <c r="L16" s="136">
        <v>-37</v>
      </c>
      <c r="M16" s="136">
        <v>-33.200000000000045</v>
      </c>
      <c r="N16" s="85"/>
      <c r="O16" s="87"/>
      <c r="P16" s="88"/>
    </row>
    <row r="17" spans="1:16" ht="15" customHeight="1" x14ac:dyDescent="0.2">
      <c r="A17" s="43"/>
      <c r="B17" s="12"/>
      <c r="C17" s="13"/>
      <c r="D17" s="40"/>
      <c r="E17" s="13"/>
      <c r="F17" s="13"/>
      <c r="G17" s="13"/>
      <c r="H17" s="80"/>
      <c r="I17" s="81"/>
      <c r="J17" s="105"/>
      <c r="K17" s="136"/>
      <c r="L17" s="136"/>
      <c r="M17" s="136"/>
      <c r="N17" s="85"/>
      <c r="O17" s="87"/>
      <c r="P17" s="88"/>
    </row>
    <row r="18" spans="1:16" ht="15" customHeight="1" x14ac:dyDescent="0.2">
      <c r="A18" s="70" t="s">
        <v>42</v>
      </c>
      <c r="B18" s="71">
        <v>18502</v>
      </c>
      <c r="C18" s="17">
        <v>17890</v>
      </c>
      <c r="D18" s="72">
        <v>17429</v>
      </c>
      <c r="E18" s="17">
        <v>23125.5</v>
      </c>
      <c r="F18" s="17">
        <v>19311</v>
      </c>
      <c r="G18" s="17">
        <v>18621.2</v>
      </c>
      <c r="H18" s="130">
        <v>92.835836795568341</v>
      </c>
      <c r="I18" s="79">
        <v>97.423141419787598</v>
      </c>
      <c r="J18" s="122">
        <v>91.760786864565475</v>
      </c>
      <c r="K18" s="151">
        <v>-1345</v>
      </c>
      <c r="L18" s="151">
        <v>-461</v>
      </c>
      <c r="M18" s="151">
        <v>-1672</v>
      </c>
      <c r="N18" s="85"/>
      <c r="O18" s="87"/>
      <c r="P18" s="88"/>
    </row>
    <row r="19" spans="1:16" ht="15" customHeight="1" x14ac:dyDescent="0.2">
      <c r="A19" s="43" t="s">
        <v>44</v>
      </c>
      <c r="B19" s="12">
        <v>2932</v>
      </c>
      <c r="C19" s="13">
        <v>2801</v>
      </c>
      <c r="D19" s="40">
        <v>2706</v>
      </c>
      <c r="E19" s="13">
        <v>3534.0833333333335</v>
      </c>
      <c r="F19" s="13">
        <v>2945.4166666666665</v>
      </c>
      <c r="G19" s="13">
        <v>2959.4</v>
      </c>
      <c r="H19" s="80">
        <v>97.058823529411768</v>
      </c>
      <c r="I19" s="81">
        <v>96.608354159228853</v>
      </c>
      <c r="J19" s="105">
        <v>93.901510343952282</v>
      </c>
      <c r="K19" s="136">
        <v>-82</v>
      </c>
      <c r="L19" s="136">
        <v>-95</v>
      </c>
      <c r="M19" s="136">
        <v>-192.19999999999982</v>
      </c>
      <c r="N19" s="85"/>
      <c r="O19" s="87"/>
      <c r="P19" s="88"/>
    </row>
    <row r="20" spans="1:16" ht="15" customHeight="1" x14ac:dyDescent="0.2">
      <c r="A20" s="43" t="s">
        <v>45</v>
      </c>
      <c r="B20" s="12">
        <v>1622</v>
      </c>
      <c r="C20" s="13">
        <v>1590</v>
      </c>
      <c r="D20" s="40">
        <v>1526</v>
      </c>
      <c r="E20" s="13">
        <v>2103.5</v>
      </c>
      <c r="F20" s="13">
        <v>1771.1666666666667</v>
      </c>
      <c r="G20" s="13">
        <v>1641.4</v>
      </c>
      <c r="H20" s="80">
        <v>89.396602226127712</v>
      </c>
      <c r="I20" s="81">
        <v>95.974842767295598</v>
      </c>
      <c r="J20" s="105">
        <v>88.984061585167524</v>
      </c>
      <c r="K20" s="136">
        <v>-181</v>
      </c>
      <c r="L20" s="136">
        <v>-64</v>
      </c>
      <c r="M20" s="136">
        <v>-203.19999999999982</v>
      </c>
      <c r="N20" s="85"/>
      <c r="O20" s="87"/>
      <c r="P20" s="88"/>
    </row>
    <row r="21" spans="1:16" ht="15" customHeight="1" x14ac:dyDescent="0.2">
      <c r="A21" s="43" t="s">
        <v>46</v>
      </c>
      <c r="B21" s="12">
        <v>2627</v>
      </c>
      <c r="C21" s="13">
        <v>2433</v>
      </c>
      <c r="D21" s="40">
        <v>2334</v>
      </c>
      <c r="E21" s="13">
        <v>3080.0833333333335</v>
      </c>
      <c r="F21" s="13">
        <v>2621.0833333333335</v>
      </c>
      <c r="G21" s="13">
        <v>2613.4</v>
      </c>
      <c r="H21" s="80">
        <v>91.96217494089835</v>
      </c>
      <c r="I21" s="81">
        <v>95.930949445129471</v>
      </c>
      <c r="J21" s="105">
        <v>92.98370454707181</v>
      </c>
      <c r="K21" s="136">
        <v>-204</v>
      </c>
      <c r="L21" s="136">
        <v>-99</v>
      </c>
      <c r="M21" s="136">
        <v>-197.19999999999982</v>
      </c>
      <c r="N21" s="85"/>
      <c r="O21" s="87"/>
      <c r="P21" s="88"/>
    </row>
    <row r="22" spans="1:16" ht="15" customHeight="1" x14ac:dyDescent="0.2">
      <c r="A22" s="43" t="s">
        <v>43</v>
      </c>
      <c r="B22" s="12">
        <v>11321</v>
      </c>
      <c r="C22" s="13">
        <v>11066</v>
      </c>
      <c r="D22" s="40">
        <v>10863</v>
      </c>
      <c r="E22" s="13">
        <v>14407.833333333334</v>
      </c>
      <c r="F22" s="13">
        <v>11973.333333333334</v>
      </c>
      <c r="G22" s="13">
        <v>11407</v>
      </c>
      <c r="H22" s="80">
        <v>92.521931692360099</v>
      </c>
      <c r="I22" s="81">
        <v>98.165552141695272</v>
      </c>
      <c r="J22" s="105">
        <v>91.355394669400312</v>
      </c>
      <c r="K22" s="136">
        <v>-878</v>
      </c>
      <c r="L22" s="136">
        <v>-203</v>
      </c>
      <c r="M22" s="136">
        <v>-1079.3999999999996</v>
      </c>
      <c r="N22" s="85"/>
      <c r="O22" s="87"/>
      <c r="P22" s="88"/>
    </row>
    <row r="23" spans="1:16" ht="15" customHeight="1" x14ac:dyDescent="0.2">
      <c r="A23" s="43"/>
      <c r="B23" s="12"/>
      <c r="C23" s="13"/>
      <c r="D23" s="40"/>
      <c r="E23" s="13"/>
      <c r="F23" s="13"/>
      <c r="G23" s="13"/>
      <c r="H23" s="80"/>
      <c r="I23" s="81"/>
      <c r="J23" s="105"/>
      <c r="K23" s="136"/>
      <c r="L23" s="136"/>
      <c r="M23" s="136"/>
      <c r="N23" s="85"/>
      <c r="O23" s="87"/>
      <c r="P23" s="88"/>
    </row>
    <row r="24" spans="1:16" ht="15" customHeight="1" x14ac:dyDescent="0.2">
      <c r="A24" s="131" t="s">
        <v>65</v>
      </c>
      <c r="B24" s="108">
        <v>985</v>
      </c>
      <c r="C24" s="109">
        <v>882</v>
      </c>
      <c r="D24" s="110">
        <v>849</v>
      </c>
      <c r="E24" s="109">
        <v>615.75</v>
      </c>
      <c r="F24" s="109">
        <v>825.91666666666663</v>
      </c>
      <c r="G24" s="109">
        <v>1044.4000000000001</v>
      </c>
      <c r="H24" s="132">
        <v>112.4503311258278</v>
      </c>
      <c r="I24" s="133">
        <v>96.258503401360542</v>
      </c>
      <c r="J24" s="134">
        <v>121.89542483660132</v>
      </c>
      <c r="K24" s="137">
        <v>94</v>
      </c>
      <c r="L24" s="137">
        <v>-33</v>
      </c>
      <c r="M24" s="137">
        <v>187.60000000000014</v>
      </c>
      <c r="N24" s="85"/>
      <c r="O24" s="87"/>
      <c r="P24" s="88"/>
    </row>
    <row r="25" spans="1:16" ht="15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M25" s="85"/>
      <c r="N25" s="85"/>
      <c r="O25" s="85"/>
      <c r="P25" s="85"/>
    </row>
    <row r="26" spans="1:16" ht="15" customHeight="1" x14ac:dyDescent="0.2">
      <c r="A26" s="68" t="s">
        <v>147</v>
      </c>
      <c r="M26" s="85"/>
      <c r="N26" s="85"/>
      <c r="O26" s="85"/>
      <c r="P26" s="85"/>
    </row>
    <row r="27" spans="1:16" ht="15" customHeight="1" x14ac:dyDescent="0.2">
      <c r="M27" s="85"/>
      <c r="N27" s="85"/>
      <c r="O27" s="85"/>
      <c r="P27" s="85"/>
    </row>
    <row r="28" spans="1:16" ht="15" customHeight="1" x14ac:dyDescent="0.2">
      <c r="M28" s="85"/>
      <c r="N28" s="85"/>
      <c r="O28" s="85"/>
      <c r="P28" s="85"/>
    </row>
    <row r="29" spans="1:16" ht="15" customHeight="1" x14ac:dyDescent="0.2">
      <c r="M29" s="85"/>
      <c r="N29" s="85"/>
      <c r="O29" s="85"/>
      <c r="P29" s="85"/>
    </row>
    <row r="30" spans="1:16" ht="15" customHeight="1" x14ac:dyDescent="0.2">
      <c r="M30" s="85"/>
      <c r="N30" s="85"/>
      <c r="O30" s="85"/>
      <c r="P30" s="85"/>
    </row>
    <row r="31" spans="1:16" ht="15" customHeight="1" x14ac:dyDescent="0.2">
      <c r="M31" s="85"/>
      <c r="N31" s="85"/>
      <c r="O31" s="85"/>
      <c r="P31" s="85"/>
    </row>
    <row r="32" spans="1:16" ht="15" customHeight="1" x14ac:dyDescent="0.2">
      <c r="M32" s="85"/>
      <c r="N32" s="85"/>
      <c r="O32" s="85"/>
      <c r="P32" s="85"/>
    </row>
    <row r="33" spans="13:16" ht="15" customHeight="1" x14ac:dyDescent="0.2">
      <c r="M33" s="85"/>
      <c r="N33" s="85"/>
      <c r="O33" s="85"/>
      <c r="P33" s="85"/>
    </row>
    <row r="34" spans="13:16" ht="15" customHeight="1" x14ac:dyDescent="0.2">
      <c r="M34" s="85"/>
      <c r="N34" s="85"/>
      <c r="O34" s="85"/>
      <c r="P34" s="85"/>
    </row>
    <row r="35" spans="13:16" ht="15" customHeight="1" x14ac:dyDescent="0.2">
      <c r="M35" s="85"/>
      <c r="N35" s="85"/>
      <c r="O35" s="85"/>
      <c r="P35" s="85"/>
    </row>
  </sheetData>
  <mergeCells count="1">
    <mergeCell ref="B4:C4"/>
  </mergeCells>
  <hyperlinks>
    <hyperlink ref="A26" location="Kazalo!A1" display="nazaj na kazalo" xr:uid="{00000000-0004-0000-0700-000000000000}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21"/>
  <sheetViews>
    <sheetView showGridLines="0" workbookViewId="0"/>
  </sheetViews>
  <sheetFormatPr defaultColWidth="9.140625" defaultRowHeight="15" customHeight="1" x14ac:dyDescent="0.2"/>
  <cols>
    <col min="1" max="1" width="14.28515625" style="6" customWidth="1"/>
    <col min="2" max="4" width="7.85546875" style="6" customWidth="1"/>
    <col min="5" max="7" width="9.28515625" style="6" customWidth="1"/>
    <col min="8" max="10" width="9.85546875" style="6" customWidth="1"/>
    <col min="11" max="11" width="8.28515625" style="6" customWidth="1"/>
    <col min="12" max="16384" width="9.140625" style="6"/>
  </cols>
  <sheetData>
    <row r="1" spans="1:11" ht="15" customHeight="1" x14ac:dyDescent="0.2">
      <c r="A1" s="9" t="s">
        <v>262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ht="15" customHeight="1" x14ac:dyDescent="0.2">
      <c r="A3" s="49"/>
      <c r="B3" s="19"/>
      <c r="C3" s="34"/>
      <c r="D3" s="36"/>
      <c r="E3" s="29"/>
      <c r="F3" s="29"/>
      <c r="G3" s="29"/>
      <c r="H3" s="338" t="s">
        <v>63</v>
      </c>
      <c r="I3" s="339"/>
      <c r="J3" s="339"/>
      <c r="K3" s="35"/>
    </row>
    <row r="4" spans="1:11" ht="15" customHeight="1" x14ac:dyDescent="0.2">
      <c r="A4" s="166" t="s">
        <v>67</v>
      </c>
      <c r="B4" s="340"/>
      <c r="C4" s="341"/>
      <c r="D4" s="147"/>
      <c r="E4" s="283"/>
      <c r="F4" s="283"/>
      <c r="G4" s="283"/>
      <c r="H4" s="152" t="s">
        <v>654</v>
      </c>
      <c r="I4" s="148" t="s">
        <v>654</v>
      </c>
      <c r="J4" s="148" t="s">
        <v>649</v>
      </c>
      <c r="K4" s="35"/>
    </row>
    <row r="5" spans="1:11" ht="15.75" customHeight="1" x14ac:dyDescent="0.2">
      <c r="A5" s="167" t="s">
        <v>61</v>
      </c>
      <c r="B5" s="176" t="s">
        <v>632</v>
      </c>
      <c r="C5" s="177" t="s">
        <v>640</v>
      </c>
      <c r="D5" s="290" t="s">
        <v>654</v>
      </c>
      <c r="E5" s="177" t="s">
        <v>613</v>
      </c>
      <c r="F5" s="177" t="s">
        <v>622</v>
      </c>
      <c r="G5" s="177" t="s">
        <v>649</v>
      </c>
      <c r="H5" s="190" t="s">
        <v>655</v>
      </c>
      <c r="I5" s="191" t="s">
        <v>640</v>
      </c>
      <c r="J5" s="191" t="s">
        <v>648</v>
      </c>
      <c r="K5" s="35"/>
    </row>
    <row r="6" spans="1:11" ht="15" customHeight="1" x14ac:dyDescent="0.2">
      <c r="A6" s="21" t="s">
        <v>22</v>
      </c>
      <c r="B6" s="22">
        <v>4292</v>
      </c>
      <c r="C6" s="23">
        <v>4214</v>
      </c>
      <c r="D6" s="38">
        <v>3861</v>
      </c>
      <c r="E6" s="23">
        <v>59757</v>
      </c>
      <c r="F6" s="23">
        <v>59662</v>
      </c>
      <c r="G6" s="23">
        <v>26314</v>
      </c>
      <c r="H6" s="74">
        <v>97.083228564244408</v>
      </c>
      <c r="I6" s="76">
        <v>91.623160892263883</v>
      </c>
      <c r="J6" s="76">
        <v>106.32778406335865</v>
      </c>
      <c r="K6" s="35"/>
    </row>
    <row r="7" spans="1:11" ht="12.75" customHeight="1" x14ac:dyDescent="0.2">
      <c r="A7" s="11"/>
      <c r="B7" s="15"/>
      <c r="C7" s="16"/>
      <c r="D7" s="39"/>
      <c r="E7" s="16"/>
      <c r="F7" s="16"/>
      <c r="G7" s="16"/>
      <c r="H7" s="77"/>
      <c r="I7" s="79"/>
      <c r="J7" s="79"/>
      <c r="K7" s="35"/>
    </row>
    <row r="8" spans="1:11" ht="15" customHeight="1" x14ac:dyDescent="0.2">
      <c r="A8" s="18" t="s">
        <v>23</v>
      </c>
      <c r="B8" s="12">
        <v>448</v>
      </c>
      <c r="C8" s="13">
        <v>438</v>
      </c>
      <c r="D8" s="40">
        <v>433</v>
      </c>
      <c r="E8" s="13">
        <v>6413</v>
      </c>
      <c r="F8" s="13">
        <v>6248</v>
      </c>
      <c r="G8" s="13">
        <v>2825</v>
      </c>
      <c r="H8" s="80">
        <v>102.36406619385343</v>
      </c>
      <c r="I8" s="81">
        <v>98.858447488584474</v>
      </c>
      <c r="J8" s="81">
        <v>107.94803209782194</v>
      </c>
      <c r="K8" s="3"/>
    </row>
    <row r="9" spans="1:11" ht="15" customHeight="1" x14ac:dyDescent="0.2">
      <c r="A9" s="18" t="s">
        <v>24</v>
      </c>
      <c r="B9" s="12">
        <v>294</v>
      </c>
      <c r="C9" s="13">
        <v>280</v>
      </c>
      <c r="D9" s="40">
        <v>263</v>
      </c>
      <c r="E9" s="13">
        <v>4705</v>
      </c>
      <c r="F9" s="13">
        <v>4517</v>
      </c>
      <c r="G9" s="13">
        <v>1841</v>
      </c>
      <c r="H9" s="80">
        <v>91.95804195804196</v>
      </c>
      <c r="I9" s="81">
        <v>93.928571428571431</v>
      </c>
      <c r="J9" s="81">
        <v>99.13839526117394</v>
      </c>
      <c r="K9" s="3"/>
    </row>
    <row r="10" spans="1:11" ht="15" customHeight="1" x14ac:dyDescent="0.2">
      <c r="A10" s="18" t="s">
        <v>25</v>
      </c>
      <c r="B10" s="12">
        <v>355</v>
      </c>
      <c r="C10" s="13">
        <v>366</v>
      </c>
      <c r="D10" s="40">
        <v>324</v>
      </c>
      <c r="E10" s="13">
        <v>4854</v>
      </c>
      <c r="F10" s="13">
        <v>4979</v>
      </c>
      <c r="G10" s="13">
        <v>2042</v>
      </c>
      <c r="H10" s="80">
        <v>109.09090909090908</v>
      </c>
      <c r="I10" s="81">
        <v>88.52459016393442</v>
      </c>
      <c r="J10" s="81">
        <v>102.92338709677421</v>
      </c>
      <c r="K10" s="3"/>
    </row>
    <row r="11" spans="1:11" ht="15" customHeight="1" x14ac:dyDescent="0.2">
      <c r="A11" s="18" t="s">
        <v>26</v>
      </c>
      <c r="B11" s="12">
        <v>1120</v>
      </c>
      <c r="C11" s="13">
        <v>1112</v>
      </c>
      <c r="D11" s="40">
        <v>1056</v>
      </c>
      <c r="E11" s="13">
        <v>14529</v>
      </c>
      <c r="F11" s="13">
        <v>14701</v>
      </c>
      <c r="G11" s="13">
        <v>6565</v>
      </c>
      <c r="H11" s="80">
        <v>104.03940886699507</v>
      </c>
      <c r="I11" s="81">
        <v>94.964028776978409</v>
      </c>
      <c r="J11" s="81">
        <v>109.08939847125292</v>
      </c>
      <c r="K11" s="4"/>
    </row>
    <row r="12" spans="1:11" ht="15" customHeight="1" x14ac:dyDescent="0.2">
      <c r="A12" s="18" t="s">
        <v>27</v>
      </c>
      <c r="B12" s="12">
        <v>684</v>
      </c>
      <c r="C12" s="13">
        <v>666</v>
      </c>
      <c r="D12" s="40">
        <v>570</v>
      </c>
      <c r="E12" s="13">
        <v>8726</v>
      </c>
      <c r="F12" s="13">
        <v>9191</v>
      </c>
      <c r="G12" s="13">
        <v>4151</v>
      </c>
      <c r="H12" s="80">
        <v>88.098918083462124</v>
      </c>
      <c r="I12" s="81">
        <v>85.585585585585591</v>
      </c>
      <c r="J12" s="81">
        <v>104.58553791887127</v>
      </c>
      <c r="K12" s="4"/>
    </row>
    <row r="13" spans="1:11" ht="15" customHeight="1" x14ac:dyDescent="0.2">
      <c r="A13" s="18" t="s">
        <v>28</v>
      </c>
      <c r="B13" s="12">
        <v>305</v>
      </c>
      <c r="C13" s="13">
        <v>298</v>
      </c>
      <c r="D13" s="40">
        <v>258</v>
      </c>
      <c r="E13" s="13">
        <v>4656</v>
      </c>
      <c r="F13" s="13">
        <v>4583</v>
      </c>
      <c r="G13" s="13">
        <v>2226</v>
      </c>
      <c r="H13" s="80">
        <v>88.659793814432987</v>
      </c>
      <c r="I13" s="81">
        <v>86.577181208053688</v>
      </c>
      <c r="J13" s="81">
        <v>113.68743615934626</v>
      </c>
      <c r="K13" s="5"/>
    </row>
    <row r="14" spans="1:11" ht="15" customHeight="1" x14ac:dyDescent="0.2">
      <c r="A14" s="18" t="s">
        <v>29</v>
      </c>
      <c r="B14" s="12">
        <v>154</v>
      </c>
      <c r="C14" s="13">
        <v>196</v>
      </c>
      <c r="D14" s="40">
        <v>138</v>
      </c>
      <c r="E14" s="13">
        <v>2350</v>
      </c>
      <c r="F14" s="13">
        <v>2353</v>
      </c>
      <c r="G14" s="13">
        <v>984</v>
      </c>
      <c r="H14" s="80">
        <v>87.898089171974519</v>
      </c>
      <c r="I14" s="81">
        <v>70.408163265306129</v>
      </c>
      <c r="J14" s="81">
        <v>104.79233226837061</v>
      </c>
      <c r="K14" s="5"/>
    </row>
    <row r="15" spans="1:11" ht="15" customHeight="1" x14ac:dyDescent="0.2">
      <c r="A15" s="18" t="s">
        <v>30</v>
      </c>
      <c r="B15" s="12">
        <v>193</v>
      </c>
      <c r="C15" s="13">
        <v>174</v>
      </c>
      <c r="D15" s="40">
        <v>152</v>
      </c>
      <c r="E15" s="13">
        <v>2873</v>
      </c>
      <c r="F15" s="13">
        <v>2522</v>
      </c>
      <c r="G15" s="13">
        <v>1054</v>
      </c>
      <c r="H15" s="80">
        <v>107.04225352112675</v>
      </c>
      <c r="I15" s="81">
        <v>87.356321839080465</v>
      </c>
      <c r="J15" s="81">
        <v>104.9800796812749</v>
      </c>
      <c r="K15" s="5"/>
    </row>
    <row r="16" spans="1:11" ht="15" customHeight="1" x14ac:dyDescent="0.2">
      <c r="A16" s="18" t="s">
        <v>31</v>
      </c>
      <c r="B16" s="12">
        <v>215</v>
      </c>
      <c r="C16" s="13">
        <v>185</v>
      </c>
      <c r="D16" s="40">
        <v>191</v>
      </c>
      <c r="E16" s="13">
        <v>2746</v>
      </c>
      <c r="F16" s="13">
        <v>2787</v>
      </c>
      <c r="G16" s="13">
        <v>1290</v>
      </c>
      <c r="H16" s="80">
        <v>96.464646464646464</v>
      </c>
      <c r="I16" s="81">
        <v>103.24324324324323</v>
      </c>
      <c r="J16" s="81">
        <v>118.78453038674033</v>
      </c>
      <c r="K16" s="5"/>
    </row>
    <row r="17" spans="1:11" ht="15" customHeight="1" x14ac:dyDescent="0.2">
      <c r="A17" s="18" t="s">
        <v>32</v>
      </c>
      <c r="B17" s="12">
        <v>120</v>
      </c>
      <c r="C17" s="13">
        <v>116</v>
      </c>
      <c r="D17" s="40">
        <v>117</v>
      </c>
      <c r="E17" s="13">
        <v>2109</v>
      </c>
      <c r="F17" s="13">
        <v>1818</v>
      </c>
      <c r="G17" s="13">
        <v>749</v>
      </c>
      <c r="H17" s="80">
        <v>105.40540540540539</v>
      </c>
      <c r="I17" s="81">
        <v>100.86206896551724</v>
      </c>
      <c r="J17" s="81">
        <v>98.943196829590491</v>
      </c>
      <c r="K17" s="5"/>
    </row>
    <row r="18" spans="1:11" ht="15" customHeight="1" x14ac:dyDescent="0.2">
      <c r="A18" s="18" t="s">
        <v>33</v>
      </c>
      <c r="B18" s="12">
        <v>117</v>
      </c>
      <c r="C18" s="13">
        <v>115</v>
      </c>
      <c r="D18" s="40">
        <v>120</v>
      </c>
      <c r="E18" s="13">
        <v>1648</v>
      </c>
      <c r="F18" s="13">
        <v>1741</v>
      </c>
      <c r="G18" s="13">
        <v>719</v>
      </c>
      <c r="H18" s="80">
        <v>89.552238805970148</v>
      </c>
      <c r="I18" s="81">
        <v>104.34782608695652</v>
      </c>
      <c r="J18" s="81">
        <v>100.98314606741575</v>
      </c>
      <c r="K18" s="5"/>
    </row>
    <row r="19" spans="1:11" ht="15" customHeight="1" x14ac:dyDescent="0.2">
      <c r="A19" s="25" t="s">
        <v>34</v>
      </c>
      <c r="B19" s="26">
        <v>287</v>
      </c>
      <c r="C19" s="27">
        <v>268</v>
      </c>
      <c r="D19" s="41">
        <v>239</v>
      </c>
      <c r="E19" s="27">
        <v>4148</v>
      </c>
      <c r="F19" s="27">
        <v>4222</v>
      </c>
      <c r="G19" s="27">
        <v>1868</v>
      </c>
      <c r="H19" s="82">
        <v>86.594202898550719</v>
      </c>
      <c r="I19" s="83">
        <v>89.179104477611943</v>
      </c>
      <c r="J19" s="83">
        <v>101.13697888467786</v>
      </c>
      <c r="K19" s="5"/>
    </row>
    <row r="20" spans="1:11" ht="15" customHeight="1" x14ac:dyDescent="0.2">
      <c r="A20" s="10"/>
      <c r="B20" s="10"/>
      <c r="C20" s="10"/>
      <c r="D20" s="10"/>
      <c r="E20" s="10"/>
      <c r="F20" s="10"/>
      <c r="G20" s="10"/>
      <c r="H20" s="10"/>
      <c r="I20" s="10"/>
      <c r="J20" s="10"/>
    </row>
    <row r="21" spans="1:11" ht="15" customHeight="1" x14ac:dyDescent="0.2">
      <c r="A21" s="68" t="s">
        <v>147</v>
      </c>
    </row>
  </sheetData>
  <mergeCells count="2">
    <mergeCell ref="B4:C4"/>
    <mergeCell ref="H3:J3"/>
  </mergeCells>
  <hyperlinks>
    <hyperlink ref="A21" location="Kazalo!A1" display="nazaj na kazalo" xr:uid="{00000000-0004-0000-0800-000000000000}"/>
  </hyperlinks>
  <pageMargins left="0.43307086614173229" right="0.43307086614173229" top="0.98425196850393704" bottom="0.98425196850393704" header="0" footer="0"/>
  <pageSetup paperSize="9"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Q35"/>
  <sheetViews>
    <sheetView showGridLines="0" workbookViewId="0"/>
  </sheetViews>
  <sheetFormatPr defaultColWidth="9.140625" defaultRowHeight="15" customHeight="1" x14ac:dyDescent="0.2"/>
  <cols>
    <col min="1" max="1" width="21.5703125" style="6" customWidth="1"/>
    <col min="2" max="7" width="8" style="6" customWidth="1"/>
    <col min="8" max="10" width="8.140625" style="6" customWidth="1"/>
    <col min="11" max="13" width="8.28515625" style="6" customWidth="1"/>
    <col min="14" max="14" width="9.140625" style="6"/>
    <col min="15" max="15" width="25.85546875" style="6" customWidth="1"/>
    <col min="16" max="16" width="9.140625" style="6"/>
    <col min="17" max="17" width="11.5703125" style="6" bestFit="1" customWidth="1"/>
    <col min="18" max="16384" width="9.140625" style="6"/>
  </cols>
  <sheetData>
    <row r="1" spans="1:17" ht="15" customHeight="1" x14ac:dyDescent="0.2">
      <c r="A1" s="9" t="s">
        <v>261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7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7" ht="15" customHeight="1" x14ac:dyDescent="0.2">
      <c r="A3" s="51"/>
      <c r="B3" s="19"/>
      <c r="C3" s="34"/>
      <c r="D3" s="36"/>
      <c r="E3" s="29"/>
      <c r="F3" s="29"/>
      <c r="G3" s="29"/>
      <c r="H3" s="338" t="s">
        <v>63</v>
      </c>
      <c r="I3" s="339"/>
      <c r="J3" s="339"/>
      <c r="K3" s="35"/>
      <c r="L3" s="35"/>
      <c r="M3" s="35"/>
    </row>
    <row r="4" spans="1:17" ht="15" customHeight="1" x14ac:dyDescent="0.2">
      <c r="A4" s="121" t="s">
        <v>89</v>
      </c>
      <c r="B4" s="340"/>
      <c r="C4" s="341"/>
      <c r="D4" s="147"/>
      <c r="E4" s="283"/>
      <c r="F4" s="283"/>
      <c r="G4" s="283"/>
      <c r="H4" s="152" t="s">
        <v>654</v>
      </c>
      <c r="I4" s="148" t="s">
        <v>654</v>
      </c>
      <c r="J4" s="148" t="s">
        <v>649</v>
      </c>
      <c r="K4" s="35"/>
      <c r="L4" s="35"/>
      <c r="M4" s="35"/>
    </row>
    <row r="5" spans="1:17" ht="15" customHeight="1" x14ac:dyDescent="0.2">
      <c r="A5" s="192" t="s">
        <v>60</v>
      </c>
      <c r="B5" s="176" t="s">
        <v>632</v>
      </c>
      <c r="C5" s="177" t="s">
        <v>640</v>
      </c>
      <c r="D5" s="290" t="s">
        <v>654</v>
      </c>
      <c r="E5" s="177" t="s">
        <v>613</v>
      </c>
      <c r="F5" s="177" t="s">
        <v>622</v>
      </c>
      <c r="G5" s="177" t="s">
        <v>649</v>
      </c>
      <c r="H5" s="190" t="s">
        <v>655</v>
      </c>
      <c r="I5" s="191" t="s">
        <v>640</v>
      </c>
      <c r="J5" s="191" t="s">
        <v>648</v>
      </c>
      <c r="K5" s="35"/>
      <c r="L5" s="35"/>
      <c r="M5" s="84"/>
      <c r="N5" s="85"/>
      <c r="O5" s="85"/>
      <c r="P5" s="85"/>
      <c r="Q5" s="85"/>
    </row>
    <row r="6" spans="1:17" ht="15" customHeight="1" x14ac:dyDescent="0.2">
      <c r="A6" s="21" t="s">
        <v>22</v>
      </c>
      <c r="B6" s="22">
        <v>4292</v>
      </c>
      <c r="C6" s="23">
        <v>4214</v>
      </c>
      <c r="D6" s="38">
        <v>3861</v>
      </c>
      <c r="E6" s="23">
        <v>59757</v>
      </c>
      <c r="F6" s="23">
        <v>59662</v>
      </c>
      <c r="G6" s="23">
        <v>26314</v>
      </c>
      <c r="H6" s="74">
        <v>97.083228564244408</v>
      </c>
      <c r="I6" s="76">
        <v>91.623160892263883</v>
      </c>
      <c r="J6" s="76">
        <v>106.32778406335865</v>
      </c>
      <c r="K6" s="35"/>
      <c r="L6" s="35"/>
      <c r="M6" s="84"/>
      <c r="N6" s="85"/>
      <c r="O6" s="85"/>
      <c r="P6" s="85"/>
      <c r="Q6" s="85"/>
    </row>
    <row r="7" spans="1:17" ht="12.75" customHeight="1" x14ac:dyDescent="0.2">
      <c r="A7" s="11"/>
      <c r="B7" s="15"/>
      <c r="C7" s="16"/>
      <c r="D7" s="39"/>
      <c r="E7" s="16"/>
      <c r="F7" s="16"/>
      <c r="G7" s="16"/>
      <c r="H7" s="77"/>
      <c r="I7" s="79"/>
      <c r="J7" s="79"/>
      <c r="K7" s="35"/>
      <c r="L7" s="35"/>
      <c r="M7" s="84"/>
      <c r="N7" s="85"/>
      <c r="O7" s="85"/>
      <c r="P7" s="85"/>
      <c r="Q7" s="85"/>
    </row>
    <row r="8" spans="1:17" ht="15" customHeight="1" x14ac:dyDescent="0.2">
      <c r="A8" s="70" t="s">
        <v>35</v>
      </c>
      <c r="B8" s="71">
        <v>2442</v>
      </c>
      <c r="C8" s="17">
        <v>2353</v>
      </c>
      <c r="D8" s="72">
        <v>2210</v>
      </c>
      <c r="E8" s="17">
        <v>34909</v>
      </c>
      <c r="F8" s="17">
        <v>34554</v>
      </c>
      <c r="G8" s="17">
        <v>15317</v>
      </c>
      <c r="H8" s="130">
        <v>94.565682498930244</v>
      </c>
      <c r="I8" s="79">
        <v>93.922651933701658</v>
      </c>
      <c r="J8" s="79">
        <v>106.13220620842571</v>
      </c>
      <c r="K8" s="3"/>
      <c r="L8" s="3"/>
      <c r="M8" s="86"/>
      <c r="N8" s="85"/>
      <c r="O8" s="85"/>
      <c r="P8" s="85"/>
      <c r="Q8" s="85"/>
    </row>
    <row r="9" spans="1:17" ht="15" customHeight="1" x14ac:dyDescent="0.2">
      <c r="A9" s="43" t="s">
        <v>41</v>
      </c>
      <c r="B9" s="12">
        <v>275</v>
      </c>
      <c r="C9" s="13">
        <v>263</v>
      </c>
      <c r="D9" s="40">
        <v>249</v>
      </c>
      <c r="E9" s="13">
        <v>3834</v>
      </c>
      <c r="F9" s="13">
        <v>3432</v>
      </c>
      <c r="G9" s="13">
        <v>1553</v>
      </c>
      <c r="H9" s="80">
        <v>124.50000000000001</v>
      </c>
      <c r="I9" s="81">
        <v>94.676806083650192</v>
      </c>
      <c r="J9" s="81">
        <v>111.96827685652488</v>
      </c>
      <c r="K9" s="3"/>
      <c r="L9" s="3"/>
      <c r="M9" s="86"/>
      <c r="N9" s="85"/>
      <c r="O9" s="85"/>
      <c r="P9" s="87"/>
      <c r="Q9" s="88"/>
    </row>
    <row r="10" spans="1:17" ht="15" customHeight="1" x14ac:dyDescent="0.2">
      <c r="A10" s="43" t="s">
        <v>38</v>
      </c>
      <c r="B10" s="12">
        <v>153</v>
      </c>
      <c r="C10" s="13">
        <v>142</v>
      </c>
      <c r="D10" s="40">
        <v>157</v>
      </c>
      <c r="E10" s="13">
        <v>2185</v>
      </c>
      <c r="F10" s="13">
        <v>2209</v>
      </c>
      <c r="G10" s="13">
        <v>1059</v>
      </c>
      <c r="H10" s="80">
        <v>120.76923076923076</v>
      </c>
      <c r="I10" s="81">
        <v>110.56338028169014</v>
      </c>
      <c r="J10" s="81">
        <v>111.35646687697161</v>
      </c>
      <c r="K10" s="3"/>
      <c r="L10" s="3"/>
      <c r="M10" s="86"/>
      <c r="N10" s="85"/>
      <c r="O10" s="85"/>
      <c r="P10" s="87"/>
      <c r="Q10" s="88"/>
    </row>
    <row r="11" spans="1:17" ht="15" customHeight="1" x14ac:dyDescent="0.2">
      <c r="A11" s="43" t="s">
        <v>37</v>
      </c>
      <c r="B11" s="12">
        <v>835</v>
      </c>
      <c r="C11" s="13">
        <v>781</v>
      </c>
      <c r="D11" s="40">
        <v>739</v>
      </c>
      <c r="E11" s="13">
        <v>10844</v>
      </c>
      <c r="F11" s="13">
        <v>11278</v>
      </c>
      <c r="G11" s="13">
        <v>5030</v>
      </c>
      <c r="H11" s="80">
        <v>92.029887920298876</v>
      </c>
      <c r="I11" s="81">
        <v>94.622279129321385</v>
      </c>
      <c r="J11" s="81">
        <v>107.29522184300342</v>
      </c>
      <c r="K11" s="4"/>
      <c r="L11" s="4"/>
      <c r="M11" s="89"/>
      <c r="N11" s="85"/>
      <c r="O11" s="85"/>
      <c r="P11" s="87"/>
      <c r="Q11" s="88"/>
    </row>
    <row r="12" spans="1:17" ht="15" customHeight="1" x14ac:dyDescent="0.2">
      <c r="A12" s="43" t="s">
        <v>36</v>
      </c>
      <c r="B12" s="12">
        <v>299</v>
      </c>
      <c r="C12" s="13">
        <v>299</v>
      </c>
      <c r="D12" s="40">
        <v>249</v>
      </c>
      <c r="E12" s="13">
        <v>4668</v>
      </c>
      <c r="F12" s="13">
        <v>4627</v>
      </c>
      <c r="G12" s="13">
        <v>2207</v>
      </c>
      <c r="H12" s="80">
        <v>84.121621621621628</v>
      </c>
      <c r="I12" s="81">
        <v>83.277591973244142</v>
      </c>
      <c r="J12" s="81">
        <v>111.63378856853818</v>
      </c>
      <c r="K12" s="4"/>
      <c r="L12" s="4"/>
      <c r="M12" s="89"/>
      <c r="N12" s="85"/>
      <c r="O12" s="85"/>
      <c r="P12" s="87"/>
      <c r="Q12" s="88"/>
    </row>
    <row r="13" spans="1:17" ht="15" customHeight="1" x14ac:dyDescent="0.2">
      <c r="A13" s="43" t="s">
        <v>543</v>
      </c>
      <c r="B13" s="12">
        <v>118</v>
      </c>
      <c r="C13" s="13">
        <v>125</v>
      </c>
      <c r="D13" s="40">
        <v>121</v>
      </c>
      <c r="E13" s="13">
        <v>2137</v>
      </c>
      <c r="F13" s="13">
        <v>1840</v>
      </c>
      <c r="G13" s="13">
        <v>735</v>
      </c>
      <c r="H13" s="80">
        <v>100.83333333333333</v>
      </c>
      <c r="I13" s="81">
        <v>96.8</v>
      </c>
      <c r="J13" s="81">
        <v>96.583442838370573</v>
      </c>
      <c r="K13" s="4"/>
      <c r="L13" s="4"/>
      <c r="M13" s="89"/>
      <c r="N13" s="85"/>
      <c r="O13" s="85"/>
      <c r="P13" s="87"/>
      <c r="Q13" s="88"/>
    </row>
    <row r="14" spans="1:17" ht="15" customHeight="1" x14ac:dyDescent="0.2">
      <c r="A14" s="43" t="s">
        <v>544</v>
      </c>
      <c r="B14" s="12">
        <v>84</v>
      </c>
      <c r="C14" s="13">
        <v>86</v>
      </c>
      <c r="D14" s="40">
        <v>70</v>
      </c>
      <c r="E14" s="13">
        <v>1307</v>
      </c>
      <c r="F14" s="13">
        <v>1334</v>
      </c>
      <c r="G14" s="13">
        <v>534</v>
      </c>
      <c r="H14" s="80">
        <v>78.651685393258433</v>
      </c>
      <c r="I14" s="81">
        <v>81.395348837209298</v>
      </c>
      <c r="J14" s="81">
        <v>97.090909090909093</v>
      </c>
      <c r="K14" s="4"/>
      <c r="L14" s="4"/>
      <c r="M14" s="89"/>
      <c r="N14" s="85"/>
      <c r="O14" s="85"/>
      <c r="P14" s="87"/>
      <c r="Q14" s="88"/>
    </row>
    <row r="15" spans="1:17" ht="15" customHeight="1" x14ac:dyDescent="0.2">
      <c r="A15" s="43" t="s">
        <v>39</v>
      </c>
      <c r="B15" s="12">
        <v>570</v>
      </c>
      <c r="C15" s="13">
        <v>541</v>
      </c>
      <c r="D15" s="40">
        <v>508</v>
      </c>
      <c r="E15" s="13">
        <v>8344</v>
      </c>
      <c r="F15" s="13">
        <v>8179</v>
      </c>
      <c r="G15" s="13">
        <v>3509</v>
      </c>
      <c r="H15" s="80">
        <v>90.230905861456478</v>
      </c>
      <c r="I15" s="81">
        <v>93.900184842883547</v>
      </c>
      <c r="J15" s="81">
        <v>101.88734030197443</v>
      </c>
      <c r="K15" s="4"/>
      <c r="L15" s="4"/>
      <c r="M15" s="89"/>
      <c r="N15" s="85"/>
      <c r="O15" s="85"/>
      <c r="P15" s="87"/>
      <c r="Q15" s="88"/>
    </row>
    <row r="16" spans="1:17" ht="15" customHeight="1" x14ac:dyDescent="0.2">
      <c r="A16" s="43" t="s">
        <v>40</v>
      </c>
      <c r="B16" s="12">
        <v>108</v>
      </c>
      <c r="C16" s="13">
        <v>116</v>
      </c>
      <c r="D16" s="40">
        <v>117</v>
      </c>
      <c r="E16" s="13">
        <v>1590</v>
      </c>
      <c r="F16" s="13">
        <v>1655</v>
      </c>
      <c r="G16" s="13">
        <v>690</v>
      </c>
      <c r="H16" s="80">
        <v>86.029411764705884</v>
      </c>
      <c r="I16" s="81">
        <v>100.86206896551724</v>
      </c>
      <c r="J16" s="81">
        <v>102.37388724035608</v>
      </c>
      <c r="K16" s="4"/>
      <c r="L16" s="4"/>
      <c r="M16" s="89"/>
      <c r="N16" s="85"/>
      <c r="O16" s="85"/>
      <c r="P16" s="87"/>
      <c r="Q16" s="88"/>
    </row>
    <row r="17" spans="1:17" ht="15" customHeight="1" x14ac:dyDescent="0.2">
      <c r="A17" s="43"/>
      <c r="B17" s="12"/>
      <c r="C17" s="13"/>
      <c r="D17" s="40"/>
      <c r="E17" s="13"/>
      <c r="F17" s="13"/>
      <c r="G17" s="13"/>
      <c r="H17" s="80"/>
      <c r="I17" s="81"/>
      <c r="J17" s="81"/>
      <c r="K17" s="4"/>
      <c r="L17" s="4"/>
      <c r="M17" s="89"/>
      <c r="N17" s="85"/>
      <c r="O17" s="85"/>
      <c r="P17" s="87"/>
      <c r="Q17" s="88"/>
    </row>
    <row r="18" spans="1:17" ht="15" customHeight="1" x14ac:dyDescent="0.2">
      <c r="A18" s="70" t="s">
        <v>42</v>
      </c>
      <c r="B18" s="71">
        <v>1619</v>
      </c>
      <c r="C18" s="17">
        <v>1664</v>
      </c>
      <c r="D18" s="72">
        <v>1495</v>
      </c>
      <c r="E18" s="17">
        <v>22777</v>
      </c>
      <c r="F18" s="17">
        <v>22693</v>
      </c>
      <c r="G18" s="17">
        <v>9630</v>
      </c>
      <c r="H18" s="130">
        <v>100.53799596503026</v>
      </c>
      <c r="I18" s="79">
        <v>89.84375</v>
      </c>
      <c r="J18" s="79">
        <v>104.59433040078201</v>
      </c>
      <c r="K18" s="4"/>
      <c r="L18" s="4"/>
      <c r="M18" s="89"/>
      <c r="N18" s="85"/>
      <c r="O18" s="85"/>
      <c r="P18" s="87"/>
      <c r="Q18" s="88"/>
    </row>
    <row r="19" spans="1:17" ht="15" customHeight="1" x14ac:dyDescent="0.2">
      <c r="A19" s="43" t="s">
        <v>44</v>
      </c>
      <c r="B19" s="12">
        <v>329</v>
      </c>
      <c r="C19" s="13">
        <v>359</v>
      </c>
      <c r="D19" s="40">
        <v>308</v>
      </c>
      <c r="E19" s="13">
        <v>4797</v>
      </c>
      <c r="F19" s="13">
        <v>4764</v>
      </c>
      <c r="G19" s="13">
        <v>1973</v>
      </c>
      <c r="H19" s="80">
        <v>106.94444444444444</v>
      </c>
      <c r="I19" s="81">
        <v>85.793871866295262</v>
      </c>
      <c r="J19" s="81">
        <v>103.56955380577429</v>
      </c>
      <c r="K19" s="4"/>
      <c r="L19" s="4"/>
      <c r="M19" s="89"/>
      <c r="N19" s="85"/>
      <c r="O19" s="85"/>
      <c r="P19" s="87"/>
      <c r="Q19" s="88"/>
    </row>
    <row r="20" spans="1:17" ht="15" customHeight="1" x14ac:dyDescent="0.2">
      <c r="A20" s="43" t="s">
        <v>45</v>
      </c>
      <c r="B20" s="12">
        <v>161</v>
      </c>
      <c r="C20" s="13">
        <v>203</v>
      </c>
      <c r="D20" s="40">
        <v>138</v>
      </c>
      <c r="E20" s="13">
        <v>2384</v>
      </c>
      <c r="F20" s="13">
        <v>2411</v>
      </c>
      <c r="G20" s="13">
        <v>999</v>
      </c>
      <c r="H20" s="80">
        <v>86.79245283018868</v>
      </c>
      <c r="I20" s="81">
        <v>67.980295566502463</v>
      </c>
      <c r="J20" s="81">
        <v>104.27974947807934</v>
      </c>
      <c r="K20" s="4"/>
      <c r="L20" s="4"/>
      <c r="M20" s="89"/>
      <c r="N20" s="85"/>
      <c r="O20" s="85"/>
      <c r="P20" s="87"/>
      <c r="Q20" s="88"/>
    </row>
    <row r="21" spans="1:17" ht="15" customHeight="1" x14ac:dyDescent="0.2">
      <c r="A21" s="43" t="s">
        <v>46</v>
      </c>
      <c r="B21" s="12">
        <v>213</v>
      </c>
      <c r="C21" s="13">
        <v>215</v>
      </c>
      <c r="D21" s="40">
        <v>220</v>
      </c>
      <c r="E21" s="13">
        <v>3558</v>
      </c>
      <c r="F21" s="13">
        <v>3404</v>
      </c>
      <c r="G21" s="13">
        <v>1392</v>
      </c>
      <c r="H21" s="80">
        <v>102.803738317757</v>
      </c>
      <c r="I21" s="81">
        <v>102.32558139534885</v>
      </c>
      <c r="J21" s="81">
        <v>99.215965787598009</v>
      </c>
      <c r="K21" s="5"/>
      <c r="L21" s="5"/>
      <c r="M21" s="86"/>
      <c r="N21" s="85"/>
      <c r="O21" s="85"/>
      <c r="P21" s="87"/>
      <c r="Q21" s="88"/>
    </row>
    <row r="22" spans="1:17" ht="15" customHeight="1" x14ac:dyDescent="0.2">
      <c r="A22" s="43" t="s">
        <v>43</v>
      </c>
      <c r="B22" s="12">
        <v>916</v>
      </c>
      <c r="C22" s="13">
        <v>887</v>
      </c>
      <c r="D22" s="40">
        <v>829</v>
      </c>
      <c r="E22" s="13">
        <v>12038</v>
      </c>
      <c r="F22" s="13">
        <v>12114</v>
      </c>
      <c r="G22" s="13">
        <v>5266</v>
      </c>
      <c r="H22" s="80">
        <v>100.36319612590799</v>
      </c>
      <c r="I22" s="81">
        <v>93.461104847801579</v>
      </c>
      <c r="J22" s="81">
        <v>106.57761586723336</v>
      </c>
      <c r="K22" s="5"/>
      <c r="L22" s="5"/>
      <c r="M22" s="86"/>
      <c r="N22" s="85"/>
      <c r="O22" s="85"/>
      <c r="P22" s="87"/>
      <c r="Q22" s="88"/>
    </row>
    <row r="23" spans="1:17" ht="15" customHeight="1" x14ac:dyDescent="0.2">
      <c r="A23" s="43"/>
      <c r="B23" s="12"/>
      <c r="C23" s="13"/>
      <c r="D23" s="40"/>
      <c r="E23" s="13"/>
      <c r="F23" s="13"/>
      <c r="G23" s="13"/>
      <c r="H23" s="80"/>
      <c r="I23" s="81"/>
      <c r="J23" s="81"/>
      <c r="K23" s="5"/>
      <c r="L23" s="5"/>
      <c r="M23" s="86"/>
      <c r="N23" s="85"/>
      <c r="O23" s="85"/>
      <c r="P23" s="87"/>
      <c r="Q23" s="88"/>
    </row>
    <row r="24" spans="1:17" ht="15" customHeight="1" x14ac:dyDescent="0.2">
      <c r="A24" s="25" t="s">
        <v>65</v>
      </c>
      <c r="B24" s="26">
        <v>231</v>
      </c>
      <c r="C24" s="27">
        <v>197</v>
      </c>
      <c r="D24" s="41">
        <v>156</v>
      </c>
      <c r="E24" s="27">
        <v>2071</v>
      </c>
      <c r="F24" s="27">
        <v>2415</v>
      </c>
      <c r="G24" s="27">
        <v>1367</v>
      </c>
      <c r="H24" s="82">
        <v>101.96078431372548</v>
      </c>
      <c r="I24" s="83">
        <v>79.187817258883257</v>
      </c>
      <c r="J24" s="83">
        <v>123.26420198376915</v>
      </c>
      <c r="K24" s="5"/>
      <c r="L24" s="5"/>
      <c r="M24" s="86"/>
      <c r="N24" s="85"/>
      <c r="O24" s="85"/>
      <c r="P24" s="87"/>
      <c r="Q24" s="88"/>
    </row>
    <row r="25" spans="1:17" ht="15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M25" s="85"/>
      <c r="N25" s="85"/>
      <c r="O25" s="85"/>
      <c r="P25" s="85"/>
      <c r="Q25" s="85"/>
    </row>
    <row r="26" spans="1:17" ht="15" customHeight="1" x14ac:dyDescent="0.2">
      <c r="A26" s="68" t="s">
        <v>147</v>
      </c>
      <c r="M26" s="85"/>
      <c r="N26" s="85"/>
      <c r="O26" s="85"/>
      <c r="P26" s="85"/>
      <c r="Q26" s="85"/>
    </row>
    <row r="27" spans="1:17" ht="15" customHeight="1" x14ac:dyDescent="0.2">
      <c r="M27" s="85"/>
      <c r="N27" s="85"/>
      <c r="O27" s="85"/>
      <c r="P27" s="85"/>
      <c r="Q27" s="85"/>
    </row>
    <row r="28" spans="1:17" ht="15" customHeight="1" x14ac:dyDescent="0.2">
      <c r="M28" s="85"/>
      <c r="N28" s="85"/>
      <c r="O28" s="85"/>
      <c r="P28" s="85"/>
      <c r="Q28" s="85"/>
    </row>
    <row r="29" spans="1:17" ht="15" customHeight="1" x14ac:dyDescent="0.2">
      <c r="M29" s="85"/>
      <c r="N29" s="85"/>
      <c r="O29" s="85"/>
      <c r="P29" s="85"/>
      <c r="Q29" s="85"/>
    </row>
    <row r="30" spans="1:17" ht="15" customHeight="1" x14ac:dyDescent="0.2">
      <c r="M30" s="85"/>
      <c r="N30" s="85"/>
      <c r="O30" s="85"/>
      <c r="P30" s="85"/>
      <c r="Q30" s="85"/>
    </row>
    <row r="31" spans="1:17" ht="15" customHeight="1" x14ac:dyDescent="0.2">
      <c r="M31" s="85"/>
      <c r="N31" s="85"/>
      <c r="O31" s="85"/>
      <c r="P31" s="85"/>
      <c r="Q31" s="85"/>
    </row>
    <row r="32" spans="1:17" ht="15" customHeight="1" x14ac:dyDescent="0.2">
      <c r="M32" s="85"/>
      <c r="N32" s="85"/>
      <c r="O32" s="85"/>
      <c r="P32" s="85"/>
      <c r="Q32" s="85"/>
    </row>
    <row r="33" spans="13:17" ht="15" customHeight="1" x14ac:dyDescent="0.2">
      <c r="M33" s="85"/>
      <c r="N33" s="85"/>
      <c r="O33" s="85"/>
      <c r="P33" s="85"/>
      <c r="Q33" s="85"/>
    </row>
    <row r="34" spans="13:17" ht="15" customHeight="1" x14ac:dyDescent="0.2">
      <c r="M34" s="85"/>
      <c r="N34" s="85"/>
      <c r="O34" s="85"/>
      <c r="P34" s="85"/>
      <c r="Q34" s="85"/>
    </row>
    <row r="35" spans="13:17" ht="15" customHeight="1" x14ac:dyDescent="0.2">
      <c r="M35" s="85"/>
      <c r="N35" s="85"/>
      <c r="O35" s="85"/>
      <c r="P35" s="85"/>
      <c r="Q35" s="85"/>
    </row>
  </sheetData>
  <mergeCells count="2">
    <mergeCell ref="B4:C4"/>
    <mergeCell ref="H3:J3"/>
  </mergeCells>
  <hyperlinks>
    <hyperlink ref="A26" location="Kazalo!A1" display="nazaj na kazalo" xr:uid="{00000000-0004-0000-0A00-000000000000}"/>
  </hyperlinks>
  <pageMargins left="0.43307086614173229" right="0.43307086614173229" top="0.98425196850393704" bottom="0.98425196850393704" header="0" footer="0"/>
  <pageSetup paperSize="9" orientation="portrait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T22"/>
  <sheetViews>
    <sheetView showGridLines="0" workbookViewId="0"/>
  </sheetViews>
  <sheetFormatPr defaultColWidth="9.140625" defaultRowHeight="15" customHeight="1" x14ac:dyDescent="0.2"/>
  <cols>
    <col min="1" max="1" width="17.7109375" style="6" customWidth="1"/>
    <col min="2" max="16" width="7.42578125" style="6" customWidth="1"/>
    <col min="17" max="17" width="9.140625" style="6"/>
    <col min="18" max="18" width="25.85546875" style="6" customWidth="1"/>
    <col min="19" max="19" width="9.140625" style="6"/>
    <col min="20" max="20" width="11.5703125" style="6" bestFit="1" customWidth="1"/>
    <col min="21" max="16384" width="9.140625" style="6"/>
  </cols>
  <sheetData>
    <row r="1" spans="1:20" ht="15" customHeight="1" x14ac:dyDescent="0.2">
      <c r="A1" s="9" t="s">
        <v>260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20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20" ht="15" customHeight="1" x14ac:dyDescent="0.2">
      <c r="A3" s="49"/>
      <c r="B3" s="348"/>
      <c r="C3" s="349"/>
      <c r="D3" s="350"/>
      <c r="E3" s="348" t="s">
        <v>49</v>
      </c>
      <c r="F3" s="349"/>
      <c r="G3" s="349"/>
      <c r="H3" s="348" t="s">
        <v>47</v>
      </c>
      <c r="I3" s="349"/>
      <c r="J3" s="350"/>
      <c r="K3" s="345" t="s">
        <v>600</v>
      </c>
      <c r="L3" s="342"/>
      <c r="M3" s="346"/>
      <c r="N3" s="342" t="s">
        <v>69</v>
      </c>
      <c r="O3" s="342"/>
      <c r="P3" s="342"/>
    </row>
    <row r="4" spans="1:20" ht="15" customHeight="1" x14ac:dyDescent="0.2">
      <c r="A4" s="166"/>
      <c r="B4" s="343" t="s">
        <v>0</v>
      </c>
      <c r="C4" s="344"/>
      <c r="D4" s="347"/>
      <c r="E4" s="343" t="s">
        <v>50</v>
      </c>
      <c r="F4" s="344"/>
      <c r="G4" s="347"/>
      <c r="H4" s="343" t="s">
        <v>48</v>
      </c>
      <c r="I4" s="344"/>
      <c r="J4" s="347"/>
      <c r="K4" s="343" t="s">
        <v>51</v>
      </c>
      <c r="L4" s="344"/>
      <c r="M4" s="344"/>
      <c r="N4" s="343" t="s">
        <v>70</v>
      </c>
      <c r="O4" s="344"/>
      <c r="P4" s="344"/>
    </row>
    <row r="5" spans="1:20" ht="15" customHeight="1" x14ac:dyDescent="0.2">
      <c r="A5" s="166" t="s">
        <v>67</v>
      </c>
      <c r="B5" s="239"/>
      <c r="C5" s="240"/>
      <c r="D5" s="146" t="s">
        <v>649</v>
      </c>
      <c r="E5" s="265"/>
      <c r="F5" s="266"/>
      <c r="G5" s="146" t="s">
        <v>649</v>
      </c>
      <c r="H5" s="265"/>
      <c r="I5" s="266"/>
      <c r="J5" s="146" t="s">
        <v>649</v>
      </c>
      <c r="K5" s="265"/>
      <c r="L5" s="266"/>
      <c r="M5" s="146" t="s">
        <v>649</v>
      </c>
      <c r="N5" s="265"/>
      <c r="O5" s="266"/>
      <c r="P5" s="146" t="s">
        <v>649</v>
      </c>
    </row>
    <row r="6" spans="1:20" ht="15" customHeight="1" x14ac:dyDescent="0.2">
      <c r="A6" s="167" t="s">
        <v>61</v>
      </c>
      <c r="B6" s="176" t="s">
        <v>654</v>
      </c>
      <c r="C6" s="177" t="s">
        <v>649</v>
      </c>
      <c r="D6" s="177" t="s">
        <v>648</v>
      </c>
      <c r="E6" s="176" t="s">
        <v>654</v>
      </c>
      <c r="F6" s="177" t="s">
        <v>649</v>
      </c>
      <c r="G6" s="177" t="s">
        <v>648</v>
      </c>
      <c r="H6" s="176" t="s">
        <v>654</v>
      </c>
      <c r="I6" s="177" t="s">
        <v>649</v>
      </c>
      <c r="J6" s="177" t="s">
        <v>648</v>
      </c>
      <c r="K6" s="176" t="s">
        <v>654</v>
      </c>
      <c r="L6" s="177" t="s">
        <v>649</v>
      </c>
      <c r="M6" s="177" t="s">
        <v>648</v>
      </c>
      <c r="N6" s="176" t="s">
        <v>654</v>
      </c>
      <c r="O6" s="177" t="s">
        <v>649</v>
      </c>
      <c r="P6" s="177" t="s">
        <v>648</v>
      </c>
    </row>
    <row r="7" spans="1:20" ht="15" customHeight="1" x14ac:dyDescent="0.2">
      <c r="A7" s="21" t="s">
        <v>22</v>
      </c>
      <c r="B7" s="22">
        <v>3861</v>
      </c>
      <c r="C7" s="23">
        <v>26314</v>
      </c>
      <c r="D7" s="103">
        <v>106.32778406335865</v>
      </c>
      <c r="E7" s="22">
        <v>259</v>
      </c>
      <c r="F7" s="23">
        <v>1931</v>
      </c>
      <c r="G7" s="103">
        <v>95.170034499753569</v>
      </c>
      <c r="H7" s="22">
        <v>1665</v>
      </c>
      <c r="I7" s="23">
        <v>11993</v>
      </c>
      <c r="J7" s="103">
        <v>96.952303961196435</v>
      </c>
      <c r="K7" s="22">
        <v>791</v>
      </c>
      <c r="L7" s="23">
        <v>5711</v>
      </c>
      <c r="M7" s="75">
        <v>133.43457943925233</v>
      </c>
      <c r="N7" s="22">
        <v>1146</v>
      </c>
      <c r="O7" s="23">
        <v>6679</v>
      </c>
      <c r="P7" s="75">
        <v>110.0510792552315</v>
      </c>
    </row>
    <row r="8" spans="1:20" ht="12.75" customHeight="1" x14ac:dyDescent="0.2">
      <c r="A8" s="11"/>
      <c r="B8" s="15"/>
      <c r="C8" s="16"/>
      <c r="D8" s="104"/>
      <c r="E8" s="15"/>
      <c r="F8" s="16"/>
      <c r="G8" s="104"/>
      <c r="H8" s="15"/>
      <c r="I8" s="16"/>
      <c r="J8" s="104"/>
      <c r="K8" s="15"/>
      <c r="L8" s="16"/>
      <c r="M8" s="78"/>
      <c r="N8" s="15"/>
      <c r="O8" s="16"/>
      <c r="P8" s="78"/>
    </row>
    <row r="9" spans="1:20" ht="15" customHeight="1" x14ac:dyDescent="0.2">
      <c r="A9" s="18" t="s">
        <v>23</v>
      </c>
      <c r="B9" s="12">
        <v>433</v>
      </c>
      <c r="C9" s="13">
        <v>2825</v>
      </c>
      <c r="D9" s="105">
        <v>107.94803209782194</v>
      </c>
      <c r="E9" s="12">
        <v>23</v>
      </c>
      <c r="F9" s="13">
        <v>187</v>
      </c>
      <c r="G9" s="105">
        <v>89.90384615384616</v>
      </c>
      <c r="H9" s="12">
        <v>198</v>
      </c>
      <c r="I9" s="13">
        <v>1391</v>
      </c>
      <c r="J9" s="114">
        <v>96.597222222222229</v>
      </c>
      <c r="K9" s="12">
        <v>79</v>
      </c>
      <c r="L9" s="13">
        <v>574</v>
      </c>
      <c r="M9" s="81">
        <v>186.36363636363635</v>
      </c>
      <c r="N9" s="12">
        <v>133</v>
      </c>
      <c r="O9" s="13">
        <v>673</v>
      </c>
      <c r="P9" s="81">
        <v>101.81543116490165</v>
      </c>
    </row>
    <row r="10" spans="1:20" ht="15" customHeight="1" x14ac:dyDescent="0.2">
      <c r="A10" s="18" t="s">
        <v>24</v>
      </c>
      <c r="B10" s="12">
        <v>263</v>
      </c>
      <c r="C10" s="13">
        <v>1841</v>
      </c>
      <c r="D10" s="105">
        <v>99.13839526117394</v>
      </c>
      <c r="E10" s="12">
        <v>22</v>
      </c>
      <c r="F10" s="13">
        <v>121</v>
      </c>
      <c r="G10" s="105">
        <v>79.084967320261441</v>
      </c>
      <c r="H10" s="12">
        <v>130</v>
      </c>
      <c r="I10" s="13">
        <v>972</v>
      </c>
      <c r="J10" s="105">
        <v>104.74137931034481</v>
      </c>
      <c r="K10" s="12">
        <v>32</v>
      </c>
      <c r="L10" s="13">
        <v>275</v>
      </c>
      <c r="M10" s="81">
        <v>92.592592592592595</v>
      </c>
      <c r="N10" s="12">
        <v>79</v>
      </c>
      <c r="O10" s="13">
        <v>473</v>
      </c>
      <c r="P10" s="81">
        <v>98.747390396659711</v>
      </c>
      <c r="S10" s="7"/>
      <c r="T10" s="8"/>
    </row>
    <row r="11" spans="1:20" ht="15" customHeight="1" x14ac:dyDescent="0.2">
      <c r="A11" s="18" t="s">
        <v>25</v>
      </c>
      <c r="B11" s="12">
        <v>324</v>
      </c>
      <c r="C11" s="13">
        <v>2042</v>
      </c>
      <c r="D11" s="105">
        <v>102.92338709677421</v>
      </c>
      <c r="E11" s="12">
        <v>21</v>
      </c>
      <c r="F11" s="13">
        <v>142</v>
      </c>
      <c r="G11" s="105">
        <v>113.6</v>
      </c>
      <c r="H11" s="12">
        <v>137</v>
      </c>
      <c r="I11" s="13">
        <v>881</v>
      </c>
      <c r="J11" s="105">
        <v>96.389496717724285</v>
      </c>
      <c r="K11" s="12">
        <v>51</v>
      </c>
      <c r="L11" s="13">
        <v>425</v>
      </c>
      <c r="M11" s="81">
        <v>102.65700483091787</v>
      </c>
      <c r="N11" s="12">
        <v>115</v>
      </c>
      <c r="O11" s="13">
        <v>594</v>
      </c>
      <c r="P11" s="81">
        <v>111.86440677966101</v>
      </c>
      <c r="S11" s="7"/>
      <c r="T11" s="8"/>
    </row>
    <row r="12" spans="1:20" ht="15" customHeight="1" x14ac:dyDescent="0.2">
      <c r="A12" s="18" t="s">
        <v>26</v>
      </c>
      <c r="B12" s="12">
        <v>1056</v>
      </c>
      <c r="C12" s="13">
        <v>6565</v>
      </c>
      <c r="D12" s="105">
        <v>109.08939847125292</v>
      </c>
      <c r="E12" s="12">
        <v>77</v>
      </c>
      <c r="F12" s="13">
        <v>570</v>
      </c>
      <c r="G12" s="105">
        <v>98.958333333333343</v>
      </c>
      <c r="H12" s="12">
        <v>395</v>
      </c>
      <c r="I12" s="13">
        <v>2773</v>
      </c>
      <c r="J12" s="105">
        <v>102.55177514792899</v>
      </c>
      <c r="K12" s="12">
        <v>252</v>
      </c>
      <c r="L12" s="13">
        <v>1383</v>
      </c>
      <c r="M12" s="81">
        <v>115.63545150501673</v>
      </c>
      <c r="N12" s="12">
        <v>332</v>
      </c>
      <c r="O12" s="13">
        <v>1839</v>
      </c>
      <c r="P12" s="81">
        <v>119.26070038910505</v>
      </c>
      <c r="S12" s="7"/>
      <c r="T12" s="8"/>
    </row>
    <row r="13" spans="1:20" ht="15" customHeight="1" x14ac:dyDescent="0.2">
      <c r="A13" s="18" t="s">
        <v>27</v>
      </c>
      <c r="B13" s="12">
        <v>570</v>
      </c>
      <c r="C13" s="13">
        <v>4151</v>
      </c>
      <c r="D13" s="105">
        <v>104.58553791887127</v>
      </c>
      <c r="E13" s="12">
        <v>31</v>
      </c>
      <c r="F13" s="13">
        <v>276</v>
      </c>
      <c r="G13" s="105">
        <v>93.877551020408163</v>
      </c>
      <c r="H13" s="12">
        <v>257</v>
      </c>
      <c r="I13" s="13">
        <v>1824</v>
      </c>
      <c r="J13" s="105">
        <v>88.45780795344325</v>
      </c>
      <c r="K13" s="12">
        <v>143</v>
      </c>
      <c r="L13" s="13">
        <v>1174</v>
      </c>
      <c r="M13" s="81">
        <v>154.27069645203679</v>
      </c>
      <c r="N13" s="12">
        <v>139</v>
      </c>
      <c r="O13" s="13">
        <v>877</v>
      </c>
      <c r="P13" s="81">
        <v>102.93427230046947</v>
      </c>
      <c r="S13" s="7"/>
      <c r="T13" s="8"/>
    </row>
    <row r="14" spans="1:20" ht="15" customHeight="1" x14ac:dyDescent="0.2">
      <c r="A14" s="18" t="s">
        <v>28</v>
      </c>
      <c r="B14" s="12">
        <v>258</v>
      </c>
      <c r="C14" s="13">
        <v>2226</v>
      </c>
      <c r="D14" s="105">
        <v>113.68743615934626</v>
      </c>
      <c r="E14" s="12">
        <v>15</v>
      </c>
      <c r="F14" s="13">
        <v>128</v>
      </c>
      <c r="G14" s="105">
        <v>94.117647058823522</v>
      </c>
      <c r="H14" s="12">
        <v>84</v>
      </c>
      <c r="I14" s="13">
        <v>869</v>
      </c>
      <c r="J14" s="105">
        <v>100.46242774566474</v>
      </c>
      <c r="K14" s="12">
        <v>55</v>
      </c>
      <c r="L14" s="13">
        <v>526</v>
      </c>
      <c r="M14" s="81">
        <v>135.2185089974293</v>
      </c>
      <c r="N14" s="12">
        <v>104</v>
      </c>
      <c r="O14" s="13">
        <v>703</v>
      </c>
      <c r="P14" s="81">
        <v>123.76760563380283</v>
      </c>
      <c r="S14" s="7"/>
      <c r="T14" s="8"/>
    </row>
    <row r="15" spans="1:20" ht="15" customHeight="1" x14ac:dyDescent="0.2">
      <c r="A15" s="18" t="s">
        <v>29</v>
      </c>
      <c r="B15" s="12">
        <v>138</v>
      </c>
      <c r="C15" s="13">
        <v>984</v>
      </c>
      <c r="D15" s="105">
        <v>104.79233226837061</v>
      </c>
      <c r="E15" s="12">
        <v>9</v>
      </c>
      <c r="F15" s="13">
        <v>72</v>
      </c>
      <c r="G15" s="105">
        <v>83.720930232558146</v>
      </c>
      <c r="H15" s="12">
        <v>65</v>
      </c>
      <c r="I15" s="13">
        <v>459</v>
      </c>
      <c r="J15" s="105">
        <v>95.42619542619542</v>
      </c>
      <c r="K15" s="12">
        <v>20</v>
      </c>
      <c r="L15" s="13">
        <v>203</v>
      </c>
      <c r="M15" s="81">
        <v>136.24161073825502</v>
      </c>
      <c r="N15" s="12">
        <v>44</v>
      </c>
      <c r="O15" s="13">
        <v>250</v>
      </c>
      <c r="P15" s="81">
        <v>112.10762331838563</v>
      </c>
      <c r="S15" s="7"/>
      <c r="T15" s="8"/>
    </row>
    <row r="16" spans="1:20" ht="15" customHeight="1" x14ac:dyDescent="0.2">
      <c r="A16" s="18" t="s">
        <v>30</v>
      </c>
      <c r="B16" s="12">
        <v>152</v>
      </c>
      <c r="C16" s="13">
        <v>1054</v>
      </c>
      <c r="D16" s="105">
        <v>104.9800796812749</v>
      </c>
      <c r="E16" s="12">
        <v>20</v>
      </c>
      <c r="F16" s="13">
        <v>132</v>
      </c>
      <c r="G16" s="105">
        <v>92.957746478873233</v>
      </c>
      <c r="H16" s="12">
        <v>64</v>
      </c>
      <c r="I16" s="13">
        <v>517</v>
      </c>
      <c r="J16" s="105">
        <v>105.94262295081967</v>
      </c>
      <c r="K16" s="12">
        <v>31</v>
      </c>
      <c r="L16" s="13">
        <v>183</v>
      </c>
      <c r="M16" s="81">
        <v>122</v>
      </c>
      <c r="N16" s="12">
        <v>37</v>
      </c>
      <c r="O16" s="13">
        <v>222</v>
      </c>
      <c r="P16" s="81">
        <v>99.107142857142861</v>
      </c>
      <c r="S16" s="7"/>
      <c r="T16" s="8"/>
    </row>
    <row r="17" spans="1:20" ht="15" customHeight="1" x14ac:dyDescent="0.2">
      <c r="A17" s="18" t="s">
        <v>31</v>
      </c>
      <c r="B17" s="12">
        <v>191</v>
      </c>
      <c r="C17" s="13">
        <v>1290</v>
      </c>
      <c r="D17" s="105">
        <v>118.78453038674033</v>
      </c>
      <c r="E17" s="12">
        <v>7</v>
      </c>
      <c r="F17" s="13">
        <v>81</v>
      </c>
      <c r="G17" s="105">
        <v>105.1948051948052</v>
      </c>
      <c r="H17" s="12">
        <v>107</v>
      </c>
      <c r="I17" s="13">
        <v>753</v>
      </c>
      <c r="J17" s="105">
        <v>106.65722379603399</v>
      </c>
      <c r="K17" s="12">
        <v>32</v>
      </c>
      <c r="L17" s="13">
        <v>202</v>
      </c>
      <c r="M17" s="81">
        <v>221.97802197802199</v>
      </c>
      <c r="N17" s="12">
        <v>45</v>
      </c>
      <c r="O17" s="13">
        <v>254</v>
      </c>
      <c r="P17" s="81">
        <v>119.81132075471699</v>
      </c>
      <c r="S17" s="7"/>
      <c r="T17" s="8"/>
    </row>
    <row r="18" spans="1:20" ht="15" customHeight="1" x14ac:dyDescent="0.2">
      <c r="A18" s="18" t="s">
        <v>32</v>
      </c>
      <c r="B18" s="12">
        <v>117</v>
      </c>
      <c r="C18" s="13">
        <v>749</v>
      </c>
      <c r="D18" s="105">
        <v>98.943196829590491</v>
      </c>
      <c r="E18" s="12">
        <v>8</v>
      </c>
      <c r="F18" s="13">
        <v>51</v>
      </c>
      <c r="G18" s="105">
        <v>69.863013698630141</v>
      </c>
      <c r="H18" s="12">
        <v>61</v>
      </c>
      <c r="I18" s="13">
        <v>398</v>
      </c>
      <c r="J18" s="105">
        <v>94.536817102137775</v>
      </c>
      <c r="K18" s="12">
        <v>11</v>
      </c>
      <c r="L18" s="13">
        <v>104</v>
      </c>
      <c r="M18" s="81">
        <v>109.47368421052633</v>
      </c>
      <c r="N18" s="12">
        <v>37</v>
      </c>
      <c r="O18" s="13">
        <v>196</v>
      </c>
      <c r="P18" s="81">
        <v>116.66666666666667</v>
      </c>
      <c r="S18" s="7"/>
      <c r="T18" s="8"/>
    </row>
    <row r="19" spans="1:20" ht="15" customHeight="1" x14ac:dyDescent="0.2">
      <c r="A19" s="18" t="s">
        <v>33</v>
      </c>
      <c r="B19" s="12">
        <v>120</v>
      </c>
      <c r="C19" s="13">
        <v>719</v>
      </c>
      <c r="D19" s="105">
        <v>100.98314606741575</v>
      </c>
      <c r="E19" s="12">
        <v>10</v>
      </c>
      <c r="F19" s="13">
        <v>61</v>
      </c>
      <c r="G19" s="105">
        <v>110.90909090909091</v>
      </c>
      <c r="H19" s="12">
        <v>59</v>
      </c>
      <c r="I19" s="13">
        <v>298</v>
      </c>
      <c r="J19" s="105">
        <v>77.202072538860094</v>
      </c>
      <c r="K19" s="12">
        <v>19</v>
      </c>
      <c r="L19" s="13">
        <v>136</v>
      </c>
      <c r="M19" s="81">
        <v>165.85365853658536</v>
      </c>
      <c r="N19" s="12">
        <v>32</v>
      </c>
      <c r="O19" s="13">
        <v>224</v>
      </c>
      <c r="P19" s="81">
        <v>118.5185185185185</v>
      </c>
      <c r="S19" s="7"/>
      <c r="T19" s="8"/>
    </row>
    <row r="20" spans="1:20" ht="15" customHeight="1" x14ac:dyDescent="0.2">
      <c r="A20" s="25" t="s">
        <v>34</v>
      </c>
      <c r="B20" s="26">
        <v>239</v>
      </c>
      <c r="C20" s="27">
        <v>1868</v>
      </c>
      <c r="D20" s="106">
        <v>101.13697888467786</v>
      </c>
      <c r="E20" s="26">
        <v>16</v>
      </c>
      <c r="F20" s="27">
        <v>110</v>
      </c>
      <c r="G20" s="106">
        <v>105.76923076923077</v>
      </c>
      <c r="H20" s="26">
        <v>108</v>
      </c>
      <c r="I20" s="27">
        <v>858</v>
      </c>
      <c r="J20" s="106">
        <v>88</v>
      </c>
      <c r="K20" s="26">
        <v>66</v>
      </c>
      <c r="L20" s="27">
        <v>526</v>
      </c>
      <c r="M20" s="83">
        <v>151.14942528735634</v>
      </c>
      <c r="N20" s="26">
        <v>49</v>
      </c>
      <c r="O20" s="27">
        <v>374</v>
      </c>
      <c r="P20" s="83">
        <v>89.047619047619037</v>
      </c>
      <c r="S20" s="7"/>
      <c r="T20" s="8"/>
    </row>
    <row r="21" spans="1:20" ht="15" customHeight="1" x14ac:dyDescent="0.2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</row>
    <row r="22" spans="1:20" ht="15" customHeight="1" x14ac:dyDescent="0.2">
      <c r="A22" s="68" t="s">
        <v>147</v>
      </c>
    </row>
  </sheetData>
  <mergeCells count="10">
    <mergeCell ref="N3:P3"/>
    <mergeCell ref="N4:P4"/>
    <mergeCell ref="K3:M3"/>
    <mergeCell ref="K4:M4"/>
    <mergeCell ref="B4:D4"/>
    <mergeCell ref="E3:G3"/>
    <mergeCell ref="E4:G4"/>
    <mergeCell ref="H3:J3"/>
    <mergeCell ref="H4:J4"/>
    <mergeCell ref="B3:D3"/>
  </mergeCells>
  <hyperlinks>
    <hyperlink ref="A22" location="Kazalo!A1" display="nazaj na kazalo" xr:uid="{00000000-0004-0000-0B00-000000000000}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39</vt:i4>
      </vt:variant>
      <vt:variant>
        <vt:lpstr>Imenovani obsegi</vt:lpstr>
      </vt:variant>
      <vt:variant>
        <vt:i4>4</vt:i4>
      </vt:variant>
    </vt:vector>
  </HeadingPairs>
  <TitlesOfParts>
    <vt:vector size="43" baseType="lpstr">
      <vt:lpstr>Kazalo</vt:lpstr>
      <vt:lpstr>1</vt:lpstr>
      <vt:lpstr>2</vt:lpstr>
      <vt:lpstr>3</vt:lpstr>
      <vt:lpstr>4</vt:lpstr>
      <vt:lpstr>4sr</vt:lpstr>
      <vt:lpstr>5</vt:lpstr>
      <vt:lpstr>5sr</vt:lpstr>
      <vt:lpstr>6</vt:lpstr>
      <vt:lpstr>6sr</vt:lpstr>
      <vt:lpstr>7</vt:lpstr>
      <vt:lpstr>7sr</vt:lpstr>
      <vt:lpstr>8</vt:lpstr>
      <vt:lpstr>8sr</vt:lpstr>
      <vt:lpstr>9</vt:lpstr>
      <vt:lpstr>9sr</vt:lpstr>
      <vt:lpstr>10</vt:lpstr>
      <vt:lpstr>10sr</vt:lpstr>
      <vt:lpstr>11</vt:lpstr>
      <vt:lpstr>11sr</vt:lpstr>
      <vt:lpstr>12</vt:lpstr>
      <vt:lpstr>12sr</vt:lpstr>
      <vt:lpstr>13</vt:lpstr>
      <vt:lpstr>13ud</vt:lpstr>
      <vt:lpstr>13sr</vt:lpstr>
      <vt:lpstr>14</vt:lpstr>
      <vt:lpstr>15</vt:lpstr>
      <vt:lpstr>16</vt:lpstr>
      <vt:lpstr>17</vt:lpstr>
      <vt:lpstr>18</vt:lpstr>
      <vt:lpstr>19</vt:lpstr>
      <vt:lpstr>19a</vt:lpstr>
      <vt:lpstr>20</vt:lpstr>
      <vt:lpstr>20a</vt:lpstr>
      <vt:lpstr>21</vt:lpstr>
      <vt:lpstr>21a</vt:lpstr>
      <vt:lpstr>22</vt:lpstr>
      <vt:lpstr>23</vt:lpstr>
      <vt:lpstr>24</vt:lpstr>
      <vt:lpstr>'13ud'!Področje_tiskanja</vt:lpstr>
      <vt:lpstr>'24'!Področje_tiskanja</vt:lpstr>
      <vt:lpstr>'13ud'!Tiskanje_naslovov</vt:lpstr>
      <vt:lpstr>'24'!Tiskanje_naslovov</vt:lpstr>
    </vt:vector>
  </TitlesOfParts>
  <Company>Zavod RS za zaposlovanje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Aktivno prebivalstvo</dc:title>
  <dc:creator>Stanka Lindič</dc:creator>
  <cp:lastModifiedBy>Tjaša Fotivec</cp:lastModifiedBy>
  <cp:lastPrinted>2024-05-07T08:52:13Z</cp:lastPrinted>
  <dcterms:created xsi:type="dcterms:W3CDTF">2007-02-26T08:42:53Z</dcterms:created>
  <dcterms:modified xsi:type="dcterms:W3CDTF">2024-06-10T08:09:24Z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PIS">
    <vt:lpwstr>Aktivno prebivalstvo, september 2007</vt:lpwstr>
  </property>
  <property fmtid="{D5CDD505-2E9C-101B-9397-08002B2CF9AE}" pid="3" name="SPSDescription">
    <vt:lpwstr>Aktivno prebivalstvo</vt:lpwstr>
  </property>
  <property fmtid="{D5CDD505-2E9C-101B-9397-08002B2CF9AE}" pid="4" name="Owner">
    <vt:lpwstr>Aktivno prebivalstvo</vt:lpwstr>
  </property>
  <property fmtid="{D5CDD505-2E9C-101B-9397-08002B2CF9AE}" pid="5" name="Status">
    <vt:lpwstr>Final</vt:lpwstr>
  </property>
</Properties>
</file>