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G:\Apl\SKUPNO\ANALITIK\Mesecne informacije\Mesečne informacije_publikacija\2026\2026_4\"/>
    </mc:Choice>
  </mc:AlternateContent>
  <xr:revisionPtr revIDLastSave="0" documentId="13_ncr:1_{3C0D6F97-1347-4624-844D-D77E98E5B290}" xr6:coauthVersionLast="47" xr6:coauthVersionMax="47" xr10:uidLastSave="{00000000-0000-0000-0000-000000000000}"/>
  <bookViews>
    <workbookView xWindow="-28920" yWindow="-120" windowWidth="29040" windowHeight="17520" tabRatio="940" xr2:uid="{00000000-000D-0000-FFFF-FFFF00000000}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ud" sheetId="60" r:id="rId12"/>
    <sheet name="7sr" sheetId="31" r:id="rId13"/>
    <sheet name="8" sheetId="32" r:id="rId14"/>
    <sheet name="8sr" sheetId="33" r:id="rId15"/>
    <sheet name="9" sheetId="37" r:id="rId16"/>
    <sheet name="9sr" sheetId="36" r:id="rId17"/>
    <sheet name="10" sheetId="38" r:id="rId18"/>
    <sheet name="10sr" sheetId="39" r:id="rId19"/>
    <sheet name="11" sheetId="40" r:id="rId20"/>
    <sheet name="11sr" sheetId="41" r:id="rId21"/>
    <sheet name="12" sheetId="42" r:id="rId22"/>
    <sheet name="12sr" sheetId="43" r:id="rId23"/>
    <sheet name="13" sheetId="44" r:id="rId24"/>
    <sheet name="13sr" sheetId="45" r:id="rId25"/>
    <sheet name="14" sheetId="46" r:id="rId26"/>
    <sheet name="15" sheetId="74" r:id="rId27"/>
    <sheet name="16" sheetId="90" r:id="rId28"/>
    <sheet name="17" sheetId="76" r:id="rId29"/>
    <sheet name="18" sheetId="77" r:id="rId30"/>
    <sheet name="19" sheetId="78" r:id="rId31"/>
    <sheet name="19a" sheetId="91" r:id="rId32"/>
    <sheet name="20" sheetId="79" r:id="rId33"/>
    <sheet name="20a" sheetId="92" r:id="rId34"/>
    <sheet name="21" sheetId="80" r:id="rId35"/>
    <sheet name="21a" sheetId="93" r:id="rId36"/>
    <sheet name="22" sheetId="85" r:id="rId37"/>
    <sheet name="23" sheetId="81" r:id="rId38"/>
    <sheet name="24" sheetId="82" r:id="rId39"/>
  </sheets>
  <externalReferences>
    <externalReference r:id="rId40"/>
  </externalReferences>
  <definedNames>
    <definedName name="_xlnm.Print_Area" localSheetId="38">'24'!$A$1:$I$249</definedName>
    <definedName name="_xlnm.Print_Area" localSheetId="11">'7ud'!$A$1:$J$88</definedName>
    <definedName name="_xlnm.Print_Titles" localSheetId="38">'24'!$3:$6</definedName>
    <definedName name="_xlnm.Database">[1]VII.99!$A$1:$M$8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93" l="1"/>
  <c r="C6" i="93"/>
  <c r="D6" i="92"/>
  <c r="C6" i="92"/>
  <c r="D6" i="91"/>
  <c r="C6" i="91"/>
  <c r="B6" i="91"/>
</calcChain>
</file>

<file path=xl/sharedStrings.xml><?xml version="1.0" encoding="utf-8"?>
<sst xmlns="http://schemas.openxmlformats.org/spreadsheetml/2006/main" count="2461" uniqueCount="741">
  <si>
    <t>Skupaj</t>
  </si>
  <si>
    <t>Vir: Statistični urad RS</t>
  </si>
  <si>
    <t>A Kmetijstvo in lov, gozdarstvo, ribištvo</t>
  </si>
  <si>
    <t>B Rudarstvo</t>
  </si>
  <si>
    <t>C Predelovalne dejavnosti</t>
  </si>
  <si>
    <t>E Oskr. z vodo; rav. z odpl., odp.; san. okolja</t>
  </si>
  <si>
    <t>F Gradbeništvo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</si>
  <si>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</si>
  <si>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</si>
  <si>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</si>
  <si>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</si>
  <si>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</si>
  <si>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</si>
  <si>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</si>
  <si>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</si>
  <si>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</si>
  <si>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</si>
  <si>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</si>
  <si>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</si>
  <si>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</si>
  <si>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</si>
  <si>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</si>
  <si>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</si>
  <si>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</si>
  <si>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</si>
  <si>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</si>
  <si>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</si>
  <si>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</si>
  <si>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</si>
  <si>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</si>
  <si>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</si>
  <si>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</si>
  <si>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</si>
  <si>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</si>
  <si>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</si>
  <si>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</si>
  <si>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</si>
  <si>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</si>
  <si>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</si>
  <si>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</si>
  <si>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</si>
  <si>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</si>
  <si>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</si>
  <si>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</si>
  <si>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</si>
  <si>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</si>
  <si>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</si>
  <si>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</si>
  <si>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</si>
  <si>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</si>
  <si>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</si>
  <si>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</si>
  <si>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</si>
  <si>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</si>
  <si>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</si>
  <si>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</si>
  <si>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</si>
  <si>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</si>
  <si>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</si>
  <si>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</si>
  <si>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</si>
  <si>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</si>
  <si>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</si>
  <si>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</si>
  <si>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</si>
  <si>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</si>
  <si>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</si>
  <si>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</si>
  <si>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</si>
  <si>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</si>
  <si>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</si>
  <si>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</si>
  <si>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</si>
  <si>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</si>
  <si>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</si>
  <si>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</si>
  <si>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</si>
  <si>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</si>
  <si>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</si>
  <si>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</si>
  <si>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</si>
  <si>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</si>
  <si>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</si>
  <si>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</si>
  <si>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</si>
  <si>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</si>
  <si>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</si>
  <si>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</si>
  <si>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</si>
  <si>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</si>
  <si>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</si>
  <si>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</si>
  <si>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</si>
  <si>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</si>
  <si>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</si>
  <si>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</si>
  <si>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</si>
  <si>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</si>
  <si>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</si>
  <si>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</si>
  <si>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</si>
  <si>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</si>
  <si>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</si>
  <si>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</si>
  <si>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</si>
  <si>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</si>
  <si>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</si>
  <si>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</si>
  <si>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</si>
  <si>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</si>
  <si>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</si>
  <si>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</si>
  <si>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</si>
  <si>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</si>
  <si>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</si>
  <si>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</si>
  <si>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</si>
  <si>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</si>
  <si>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</si>
  <si>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</si>
  <si>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</si>
  <si>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</si>
  <si>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</si>
  <si>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</si>
  <si>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</si>
  <si>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</si>
  <si>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</si>
  <si>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</si>
  <si>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</si>
  <si>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</si>
  <si>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</si>
  <si>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</si>
  <si>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</si>
  <si>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</si>
  <si>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OS Celje</t>
  </si>
  <si>
    <t>UD Celje</t>
  </si>
  <si>
    <t>UD Laško</t>
  </si>
  <si>
    <t>UD Slovenske Konjice</t>
  </si>
  <si>
    <t>UD Šentjur</t>
  </si>
  <si>
    <t>UD Šmarje pri Jelšah</t>
  </si>
  <si>
    <t>UD Žalec</t>
  </si>
  <si>
    <t>OS Koper</t>
  </si>
  <si>
    <t>Območna služba/</t>
  </si>
  <si>
    <t>urad za delo</t>
  </si>
  <si>
    <t>Tabela 2:</t>
  </si>
  <si>
    <t>UD Ilirska Bistrica</t>
  </si>
  <si>
    <t>UD Izola</t>
  </si>
  <si>
    <t>UD Koper</t>
  </si>
  <si>
    <t>UD Piran</t>
  </si>
  <si>
    <t>UD Postojna</t>
  </si>
  <si>
    <t>UD Sežana</t>
  </si>
  <si>
    <t>OS Kranj</t>
  </si>
  <si>
    <t>UD Jesenice</t>
  </si>
  <si>
    <t>UD Kranj</t>
  </si>
  <si>
    <t>UD Radovljica</t>
  </si>
  <si>
    <t>UD Škofja Loka</t>
  </si>
  <si>
    <t>UD Tržič</t>
  </si>
  <si>
    <t>OS Ljubljana</t>
  </si>
  <si>
    <t>UD Cerknica</t>
  </si>
  <si>
    <t>UD Domžale</t>
  </si>
  <si>
    <t>UD Grosuplje</t>
  </si>
  <si>
    <t>UD Kamnik</t>
  </si>
  <si>
    <t>UD Kočevje</t>
  </si>
  <si>
    <t>UD Ljubljana</t>
  </si>
  <si>
    <t>UD Logatec</t>
  </si>
  <si>
    <t>UD Ribnica</t>
  </si>
  <si>
    <t>UD Vrhnika</t>
  </si>
  <si>
    <t>OS Maribor</t>
  </si>
  <si>
    <t>UD  Lenart</t>
  </si>
  <si>
    <t>UD Maribor</t>
  </si>
  <si>
    <t>UD Pesnica</t>
  </si>
  <si>
    <t>UD Ruše</t>
  </si>
  <si>
    <t>UD Slovenska Bistrica</t>
  </si>
  <si>
    <t>OS Murska Sobota</t>
  </si>
  <si>
    <t>UD Gornja Radgona</t>
  </si>
  <si>
    <t>UD Lendava</t>
  </si>
  <si>
    <t>UD Ljutomer</t>
  </si>
  <si>
    <t>UD Murska Sobota</t>
  </si>
  <si>
    <t>OS Nova Gorica</t>
  </si>
  <si>
    <t>UD Ajdovščina</t>
  </si>
  <si>
    <t>UD Idrija</t>
  </si>
  <si>
    <t>UD Nova Gorica</t>
  </si>
  <si>
    <t>UD Tolmin</t>
  </si>
  <si>
    <t>OS Novo mesto</t>
  </si>
  <si>
    <t>UD Črnomelj</t>
  </si>
  <si>
    <t>UD Metlika</t>
  </si>
  <si>
    <t>UD Novo mesto</t>
  </si>
  <si>
    <t>UD Trebnje</t>
  </si>
  <si>
    <t>OS Ptuj</t>
  </si>
  <si>
    <t>UD Ormož</t>
  </si>
  <si>
    <t>UD Ptuj</t>
  </si>
  <si>
    <t>OS Sevnica</t>
  </si>
  <si>
    <t>UD Brežice</t>
  </si>
  <si>
    <t>UD Krško</t>
  </si>
  <si>
    <t>UD Sevnica</t>
  </si>
  <si>
    <t>OS Trbovlje</t>
  </si>
  <si>
    <t>UD Hrastnik</t>
  </si>
  <si>
    <t>UD Litija</t>
  </si>
  <si>
    <t>UD Trbovlje</t>
  </si>
  <si>
    <t>UD Zagorje</t>
  </si>
  <si>
    <t>OS Velenje</t>
  </si>
  <si>
    <t>UD Dravograd</t>
  </si>
  <si>
    <t>UD Mozirje</t>
  </si>
  <si>
    <t>UD Radlje ob Dravi</t>
  </si>
  <si>
    <t>UD Ravne na Koroškem</t>
  </si>
  <si>
    <t>UD Slovenj Gradec</t>
  </si>
  <si>
    <t>UD Velenje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</si>
  <si>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</si>
  <si>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</si>
  <si>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</si>
  <si>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</si>
  <si>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</si>
  <si>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</si>
  <si>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</si>
  <si>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</si>
  <si>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</si>
  <si>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</si>
  <si>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</si>
  <si>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</si>
  <si>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</si>
  <si>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</si>
  <si>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</si>
  <si>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</si>
  <si>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</si>
  <si>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</si>
  <si>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</si>
  <si>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</si>
  <si>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</si>
  <si>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</si>
  <si>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</si>
  <si>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</si>
  <si>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</si>
  <si>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</si>
  <si>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</si>
  <si>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</si>
  <si>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</si>
  <si>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</si>
  <si>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</si>
  <si>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</si>
  <si>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</si>
  <si>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</si>
  <si>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7ud: Odjavljene brezposelne osebe, uradi za delo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</si>
  <si>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</si>
  <si>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</si>
  <si>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</si>
  <si>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</si>
  <si>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</si>
  <si>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</si>
  <si>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</si>
  <si>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</si>
  <si>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</si>
  <si>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</si>
  <si>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</si>
  <si>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</si>
  <si>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</si>
  <si>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</si>
  <si>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</si>
  <si>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</si>
  <si>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</si>
  <si>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</si>
  <si>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</si>
  <si>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</si>
  <si>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</si>
  <si>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</si>
  <si>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</si>
  <si>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</si>
  <si>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</si>
  <si>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</si>
  <si>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</si>
  <si>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</si>
  <si>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</si>
  <si>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</si>
  <si>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</si>
  <si>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</si>
  <si>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</si>
  <si>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</si>
  <si>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</si>
  <si>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</si>
  <si>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</si>
  <si>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</si>
  <si>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</si>
  <si>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</si>
  <si>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</si>
  <si>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</si>
  <si>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</si>
  <si>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</si>
  <si>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</si>
  <si>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</si>
  <si>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</si>
  <si>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</si>
  <si>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</si>
  <si>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</si>
  <si>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</si>
  <si>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</si>
  <si>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</si>
  <si>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</si>
  <si>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</si>
  <si>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</si>
  <si>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</si>
  <si>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</si>
  <si>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</si>
  <si>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</si>
  <si>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</si>
  <si>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</si>
  <si>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</si>
  <si>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</si>
  <si>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</si>
  <si>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</si>
  <si>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</si>
  <si>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</si>
  <si>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</si>
  <si>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</si>
  <si>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</si>
  <si>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</si>
  <si>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</si>
  <si>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</si>
  <si>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</si>
  <si>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</si>
  <si>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</si>
  <si>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</si>
  <si>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</si>
  <si>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</si>
  <si>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</si>
  <si>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</si>
  <si>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</si>
  <si>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UKREP 3: SPODBUDE ZA ZAPOSLITEV</t>
  </si>
  <si>
    <t>UKREP 4: KREIRANJE NOVIH DELOVNIH MEST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</si>
  <si>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</si>
  <si>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</si>
  <si>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</si>
  <si>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</si>
  <si>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</si>
  <si>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</si>
  <si>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</si>
  <si>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</si>
  <si>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</si>
  <si>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</si>
  <si>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</si>
  <si>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</si>
  <si>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</si>
  <si>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</si>
  <si>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</si>
  <si>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</si>
  <si>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</si>
  <si>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</si>
  <si>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</si>
  <si>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</si>
  <si>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</si>
  <si>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</si>
  <si>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</si>
  <si>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</si>
  <si>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</si>
  <si>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</si>
  <si>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</si>
  <si>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</si>
  <si>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</si>
  <si>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</si>
  <si>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</si>
  <si>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</si>
  <si>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</si>
  <si>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</si>
  <si>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</si>
  <si>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</si>
  <si>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</si>
  <si>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</si>
  <si>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</si>
  <si>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</si>
  <si>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</si>
  <si>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</si>
  <si>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</si>
  <si>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</si>
  <si>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</si>
  <si>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</si>
  <si>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</si>
  <si>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</si>
  <si>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</si>
  <si>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</si>
  <si>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</si>
  <si>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</si>
  <si>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</si>
  <si>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</si>
  <si>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</si>
  <si>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</si>
  <si>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</si>
  <si>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</si>
  <si>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</si>
  <si>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</si>
  <si>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</si>
  <si>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</si>
  <si>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</si>
  <si>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</si>
  <si>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</si>
  <si>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</si>
  <si>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</si>
  <si>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</si>
  <si>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</si>
  <si>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</si>
  <si>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</si>
  <si>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</si>
  <si>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</si>
  <si>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</si>
  <si>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</si>
  <si>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</si>
  <si>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</si>
  <si>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</si>
  <si>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</si>
  <si>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</si>
  <si>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</si>
  <si>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</si>
  <si>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</si>
  <si>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</si>
  <si>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</si>
  <si>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</si>
  <si>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</si>
  <si>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</si>
  <si>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</si>
  <si>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</si>
  <si>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</si>
  <si>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</si>
  <si>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</si>
  <si>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</si>
  <si>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</si>
  <si>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</si>
  <si>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</si>
  <si>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</si>
  <si>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</si>
  <si>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</si>
  <si>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</si>
  <si>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</si>
  <si>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</si>
  <si>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</si>
  <si>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</si>
  <si>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</si>
  <si>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</si>
  <si>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</si>
  <si>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</si>
  <si>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</si>
  <si>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</si>
  <si>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</si>
  <si>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</si>
  <si>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</si>
  <si>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</si>
  <si>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</si>
  <si>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</si>
  <si>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</si>
  <si>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</si>
  <si>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</si>
  <si>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</si>
  <si>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</si>
  <si>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</si>
  <si>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</si>
  <si>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</si>
  <si>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</si>
  <si>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</si>
  <si>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</si>
  <si>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</si>
  <si>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</si>
  <si>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</si>
  <si>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</si>
  <si>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</si>
  <si>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</si>
  <si>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</si>
  <si>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</si>
  <si>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</si>
  <si>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</si>
  <si>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</si>
  <si>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</si>
  <si>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</si>
  <si>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</si>
  <si>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</si>
  <si>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</si>
  <si>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</si>
  <si>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</si>
  <si>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</si>
  <si>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</si>
  <si>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</si>
  <si>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</si>
  <si>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</si>
  <si>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</si>
  <si>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</si>
  <si>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</si>
  <si>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</si>
  <si>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</si>
  <si>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</si>
  <si>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</si>
  <si>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</si>
  <si>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</si>
  <si>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</si>
  <si>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</si>
  <si>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</si>
  <si>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</si>
  <si>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</si>
  <si>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</si>
  <si>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</si>
  <si>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</si>
  <si>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</si>
  <si>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</si>
  <si>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</si>
  <si>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</si>
  <si>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</si>
  <si>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</si>
  <si>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</si>
  <si>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</si>
  <si>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</si>
  <si>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</si>
  <si>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</si>
  <si>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</si>
  <si>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</si>
  <si>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</si>
  <si>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</si>
  <si>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</si>
  <si>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</si>
  <si>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</si>
  <si>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</si>
  <si>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</si>
  <si>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</si>
  <si>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</si>
  <si>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</si>
  <si>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</si>
  <si>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</si>
  <si>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</si>
  <si>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</si>
  <si>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</si>
  <si>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</si>
  <si>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</si>
  <si>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</si>
  <si>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</si>
  <si>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</si>
  <si>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</si>
  <si>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</si>
  <si>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</si>
  <si>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</si>
  <si>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</si>
  <si>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</si>
  <si>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</si>
  <si>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</si>
  <si>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</si>
  <si>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</si>
  <si>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</si>
  <si>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</si>
  <si>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</si>
  <si>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Število oseb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</si>
  <si>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</si>
  <si>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</si>
  <si>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</si>
  <si>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</si>
  <si>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</si>
  <si>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</si>
  <si>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</si>
  <si>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</si>
  <si>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</si>
  <si>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</si>
  <si>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</si>
  <si>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</si>
  <si>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</si>
  <si>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</si>
  <si>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</si>
  <si>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</si>
  <si>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</si>
  <si>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</si>
  <si>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</si>
  <si>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</si>
  <si>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</si>
  <si>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</si>
  <si>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</si>
  <si>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</si>
  <si>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</si>
  <si>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</si>
  <si>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</si>
  <si>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</si>
  <si>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</si>
  <si>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</si>
  <si>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presežni delavec,</t>
  </si>
  <si>
    <t>1.1.4.6. UDM za osebe na področju mednarodne zaščite in tujce</t>
  </si>
  <si>
    <t>Malta</t>
  </si>
  <si>
    <t>Danska</t>
  </si>
  <si>
    <t xml:space="preserve">Število brezposelniI </t>
  </si>
  <si>
    <t>reIabilitacijski</t>
  </si>
  <si>
    <t>reIabilitacijo</t>
  </si>
  <si>
    <t>Ciper</t>
  </si>
  <si>
    <t>3.1.2.4. Hitrejši vstop mladih na trg dela</t>
  </si>
  <si>
    <t>Tabela 14: Izvajanje Zakona o zaposlitveni rehabilitaciji in zaposlovanju invalidov, območne službe</t>
  </si>
  <si>
    <t>Moldavija, republika</t>
  </si>
  <si>
    <t>1.1.2.4. Projektno učenje mlajših odraslih (PUM-O+)</t>
  </si>
  <si>
    <t>1.1.2.2. Vključitev oseb v podporne in razvojne programe</t>
  </si>
  <si>
    <t>1.1.5.4. Delovni preizkus</t>
  </si>
  <si>
    <t>Ø 2023</t>
  </si>
  <si>
    <t>Švica</t>
  </si>
  <si>
    <t>Nepal</t>
  </si>
  <si>
    <t>1.1.1.1. Neformalno izobraževanje in usposabljanje (NIU+)</t>
  </si>
  <si>
    <t>1.1.4.1. Usposabljanje na delovnem mestu (UDM+)</t>
  </si>
  <si>
    <t>1.1.4.2. UDM Usposabljamo lokalno</t>
  </si>
  <si>
    <t>3.1.1.9. Spodbujanje zaposlovanja – Zaposli.me+</t>
  </si>
  <si>
    <t>Črna gora</t>
  </si>
  <si>
    <t>Tabela 7sr: Odjavljene brezposelne osebe, statistične regije</t>
  </si>
  <si>
    <t>I-XII 24</t>
  </si>
  <si>
    <t>4.2.1.1. Učne delavnice+</t>
  </si>
  <si>
    <t>XII 24</t>
  </si>
  <si>
    <t>Ø 2024</t>
  </si>
  <si>
    <t>D Oskrba z el. energijo, plinom, paro in hladnim zrakom</t>
  </si>
  <si>
    <t>G Trgovina</t>
  </si>
  <si>
    <t>H Prevoz in skladiščenje</t>
  </si>
  <si>
    <t>I Nastanitvene in gostinske dejavnosti</t>
  </si>
  <si>
    <t>J Založništvo, radiodifuzija ter produkcija in distribucija vsebin</t>
  </si>
  <si>
    <t>K Dej. v zvezi s telekomunikacijskimi, rač. programiranjem, svetovanjem, rač. Infrastrukturo in drugimi inf. storitvami</t>
  </si>
  <si>
    <t>L Finančne in zavarovalniške dej.</t>
  </si>
  <si>
    <t>M Poslovanje z nepremičninami</t>
  </si>
  <si>
    <t>N Strokovne, znanstvene in tehnične dej.</t>
  </si>
  <si>
    <t>O Druge raznovrstne poslovne dej.</t>
  </si>
  <si>
    <t>P Dej. javne uprave in obrambe; dej. obv. soc. varnost</t>
  </si>
  <si>
    <t>Q Izobraževanje</t>
  </si>
  <si>
    <t>R Zdravstvo in socialno varstvo</t>
  </si>
  <si>
    <t>S Kulturne, športne in rekreac. dej.</t>
  </si>
  <si>
    <t>T Druge dejavnosti</t>
  </si>
  <si>
    <t>U Dej.gospod.z zap.hišnim osebjem ter proizv. za lastno rabo</t>
  </si>
  <si>
    <t>V Dej. eksteritorialnih organizacij in teles</t>
  </si>
  <si>
    <t xml:space="preserve">S 1. januarjem 2025 je začela veljati nova različica Standardne klasifikacije dejavnosti, imenovana SKD 2025, ki je zamenjala SKD 2008. </t>
  </si>
  <si>
    <t>ZRSZ od leta 2025 naprej podatke prikazuje po SKD 2025, za pretekla obdobja pa po SKD 2008, zato podatki od leta 2025 naprej niso primerljivi s podatki iz prejšnjih let.</t>
  </si>
  <si>
    <t>Norveška</t>
  </si>
  <si>
    <t>1.1.1.2. Nacionalne poklicne kvalifikacije</t>
  </si>
  <si>
    <t>1.1.2.5. Praktični programi za spodbujanje zaposlovanja</t>
  </si>
  <si>
    <t>Albanija</t>
  </si>
  <si>
    <t>Čile</t>
  </si>
  <si>
    <t>Filipini</t>
  </si>
  <si>
    <t>4.2.1.2. Spodbujanje zaposlovanja oseb iz programa Učne delavnice+</t>
  </si>
  <si>
    <t>Japonska</t>
  </si>
  <si>
    <t>Pakistan</t>
  </si>
  <si>
    <t>Peru</t>
  </si>
  <si>
    <t>I-XII 25</t>
  </si>
  <si>
    <t>3.1.1.2. Spodbujanje zaposlovanja v velikih podjetjih</t>
  </si>
  <si>
    <t>XII 25</t>
  </si>
  <si>
    <t>Ø 2025</t>
  </si>
  <si>
    <t>1.1.1.5. Neformalno izobraževanje in usposabljanje - SDČ</t>
  </si>
  <si>
    <t>4.1.1.1. Javna dela - subvencije</t>
  </si>
  <si>
    <t>I 26</t>
  </si>
  <si>
    <t>II 26</t>
  </si>
  <si>
    <t>z</t>
  </si>
  <si>
    <t>A Kmetijstvo in lov,gozdarstvo, ribištvo</t>
  </si>
  <si>
    <t>D Oskrba z električno energijo, plinom, paro in hladnim zrakom</t>
  </si>
  <si>
    <t>E Oskrba z vodo, ravnanje z odplakami in odpadki, saniranje okolja</t>
  </si>
  <si>
    <t>K Dejavnost v zvezi s telekomunikacijami, računalniškim programiranjem, svetovanjem, računalniško infrastrukturo in drugimi informacijskimi storitvami</t>
  </si>
  <si>
    <t>L Finančne in zavarovalniške dejavnosti</t>
  </si>
  <si>
    <t>N Strokovne, znanstvene in tehnične dejavnosti</t>
  </si>
  <si>
    <t>O Druge raznovrstne poslovne dejavnosti</t>
  </si>
  <si>
    <t>P Dejavnost javne uprave in obrambe, dejavnost obvezne socialne varnosti</t>
  </si>
  <si>
    <t>S Kulturne, športne in rekreacijske dejavnosti</t>
  </si>
  <si>
    <t>U Dejavnost gospodinjstev z zaposlenim hišnim osebjem ter proizvodnja za lastno rabo</t>
  </si>
  <si>
    <t>V Dejavnost eksteritorialnih org. in teles</t>
  </si>
  <si>
    <t>Luksenburg</t>
  </si>
  <si>
    <t>3.1.1.1. Trajno zaposlovanje mladih</t>
  </si>
  <si>
    <t>Število novosklenjenih pogodb z osebo, april 2026</t>
  </si>
  <si>
    <t>Število novosklenjenih pogodb z osebo, januar-april 2026</t>
  </si>
  <si>
    <t>Število aktivnih pogodb z osebo, april 2026</t>
  </si>
  <si>
    <t>Število aktivnih pogodb z osebo konec aprila 2026</t>
  </si>
  <si>
    <t>III 26</t>
  </si>
  <si>
    <t>Ø I-II 2025</t>
  </si>
  <si>
    <t>II 25</t>
  </si>
  <si>
    <t>Ø I-II 2026</t>
  </si>
  <si>
    <t>Tabela 15: Število novosklenjenih pogodb z osebo, april 2026, območne službe</t>
  </si>
  <si>
    <t>Tabela 16: Število novosklenjenih pogodb z osebo, januar-april 2026, območne službe</t>
  </si>
  <si>
    <t>Tabela 17: Število aktivnih pogodb z osebo, april 2026, območne službe</t>
  </si>
  <si>
    <t>Tabela 18: Število aktivnih pogodb z osebo konec aprila 2026, območne službe</t>
  </si>
  <si>
    <t>I-IV 24</t>
  </si>
  <si>
    <t>I-IV 25</t>
  </si>
  <si>
    <t>I-IV 26</t>
  </si>
  <si>
    <t>April 2026</t>
  </si>
  <si>
    <t>Indija</t>
  </si>
  <si>
    <t>Kostarika</t>
  </si>
  <si>
    <t>Turčija</t>
  </si>
  <si>
    <t>Venezuela, Bolivarska republika</t>
  </si>
  <si>
    <t>IV 26</t>
  </si>
  <si>
    <t>IV 25</t>
  </si>
  <si>
    <t>Ø I-III 26</t>
  </si>
  <si>
    <t>III 25</t>
  </si>
  <si>
    <t>Ø I-III 25</t>
  </si>
  <si>
    <t>Ø I-IV 26</t>
  </si>
  <si>
    <t>Ø I-IV 25</t>
  </si>
  <si>
    <t>Tabela 14: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</si>
  <si>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</si>
  <si>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</si>
  <si>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</si>
  <si>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</si>
  <si>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</si>
  <si>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</si>
  <si>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</si>
  <si>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</si>
  <si>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</si>
  <si>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</si>
  <si>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</si>
  <si>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</si>
  <si>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</si>
  <si>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</si>
  <si>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</si>
  <si>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</si>
  <si>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državljanstvu</t>
  </si>
  <si>
    <t>KOSOVO</t>
  </si>
  <si>
    <t>INDIJA</t>
  </si>
  <si>
    <t>SEVERNA MAKEDONIJA</t>
  </si>
  <si>
    <t>NEPAL</t>
  </si>
  <si>
    <t>FILIPINI</t>
  </si>
  <si>
    <t>SRBIJA</t>
  </si>
  <si>
    <t>BOSNA IN HERCEGOVINA</t>
  </si>
  <si>
    <t>RUSKA FEDERACIJA</t>
  </si>
  <si>
    <t>TURČIJA</t>
  </si>
  <si>
    <t>KITAJSKA</t>
  </si>
  <si>
    <t>BANGLADEŠ</t>
  </si>
  <si>
    <t>Tabela 21a: Izdana soglasja k ED po področjih dejavnosti</t>
  </si>
  <si>
    <t>I-XII 2025</t>
  </si>
  <si>
    <t>A KMETIJSTVO IN LOV, GOZDARSTVO, RIBIŠTVO</t>
  </si>
  <si>
    <t>B RUDARSTVO</t>
  </si>
  <si>
    <t>C PREDELOVALNE DEJAVNOSTI</t>
  </si>
  <si>
    <t>D OSKRBA Z ELEKTRIČNO ENERGIJO, PLINOM, PARO IN HLADNIM ZRAKOM</t>
  </si>
  <si>
    <t>E OSKRBA Z VODO, RAVNANJE Z ODPLAKAMI IN ODPADKI, SANIRANJE OKOLJA</t>
  </si>
  <si>
    <t>F GRADBENIŠTVO</t>
  </si>
  <si>
    <t>G TRGOVINA</t>
  </si>
  <si>
    <t>H PREVOZ IN SKLADIŠČENJE</t>
  </si>
  <si>
    <t>I NASTANITVENE IN GOSTINSKE DEJAVNOSTI</t>
  </si>
  <si>
    <t>J ZALOŽNIŠTVO, RADIODIFUZIJA TER PRODUKCIJA IN DISTRIBUCIJA VSEBIN</t>
  </si>
  <si>
    <t>K DEJAVNOSTI V ZVEZI S TELEKOMUNIKACIJAMI, RAČUNALNIŠKIM PROGRAMIRANJEM, SVETOVANJEM, RAČUNALNIŠKO INFRASTRUKTURO IN DRUGIMI INFORMACIJSKIMI STORITVAMI</t>
  </si>
  <si>
    <t>L FINANČNE IN ZAVAROVALNIŠKE DEJAVNOSTI</t>
  </si>
  <si>
    <t>M POSLOVANJE Z NEPREMIČNINAMI</t>
  </si>
  <si>
    <t>N STROKOVNE, ZNANSTVENE IN TEHNIČNE DEJAVNOSTI</t>
  </si>
  <si>
    <t>O DRUGE RAZNOVRSTNE POSLOVNE DEJAVNOSTI</t>
  </si>
  <si>
    <t>P DEJAVNOST JAVNE UPRAVE IN OBRAMBE, DEJAVNOST OBVEZNE SOCIALNE VARNOSTI</t>
  </si>
  <si>
    <t>Q IZOBRAŽEVANJE</t>
  </si>
  <si>
    <t>R ZDRAVSTVO IN SOCIALNO VARSTVO</t>
  </si>
  <si>
    <t>S KULTURNE, ŠPORTNE IN REKREACIJSKE DEJAVNOSTI</t>
  </si>
  <si>
    <t>T DRUGE DEJAVNOSTI</t>
  </si>
  <si>
    <t>U DEJAVNOST GOSPODINJSTEV Z ZAPOSLENIM HIŠNIM OSEBJEM TER PROIZVODNJA ZA LASTNO RABO</t>
  </si>
  <si>
    <t>V DEJAVNOST EKSTERITORIALNIH ORGANIZACIJ IN TELES</t>
  </si>
  <si>
    <t>NEZNANA DEJAVNOST</t>
  </si>
  <si>
    <t>Izdana soglasja po vrstah</t>
  </si>
  <si>
    <t>Tabela 19a:</t>
  </si>
  <si>
    <t>Tabela 20a</t>
  </si>
  <si>
    <t>Tabela 21a:</t>
  </si>
  <si>
    <t>Izdana soglasja po področjih dejavnosti</t>
  </si>
  <si>
    <t xml:space="preserve"> Izdana soglasja po državljanstvu</t>
  </si>
  <si>
    <t>I-IV 2026</t>
  </si>
  <si>
    <t>IV 2026</t>
  </si>
  <si>
    <t>I-IV 2025</t>
  </si>
  <si>
    <t>UKRAJINA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</si>
</sst>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@"/>
    <numFmt numFmtId="165" formatCode="0.0"/>
    <numFmt numFmtId="166" formatCode="#,##0.0"/>
  </numFmts>
  <fonts count="25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u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339E3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97777"/>
      </left>
      <right style="thin">
        <color rgb="FF797777"/>
      </right>
      <top/>
      <bottom style="thin">
        <color rgb="FF00B050"/>
      </bottom>
      <diagonal/>
    </border>
    <border>
      <left/>
      <right style="thin">
        <color rgb="FF00B050"/>
      </right>
      <top style="thin">
        <color rgb="FF339E35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thin">
        <color rgb="FF339E35"/>
      </bottom>
      <diagonal/>
    </border>
    <border>
      <left style="thin">
        <color indexed="64"/>
      </left>
      <right style="thin">
        <color indexed="64"/>
      </right>
      <top style="thin">
        <color rgb="FF339E35"/>
      </top>
      <bottom/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334">
    <xf numFmtId="0" fontId="0" fillId="0" borderId="0" xfId="0"/>
    <xf numFmtId="0" fontId="5" fillId="0" borderId="0" xfId="1" applyFont="1"/>
    <xf numFmtId="0" fontId="5" fillId="0" borderId="0" xfId="1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165" fontId="6" fillId="0" borderId="0" xfId="1" applyNumberFormat="1" applyFont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Alignment="1" applyProtection="1">
      <alignment horizontal="left"/>
      <protection locked="0"/>
    </xf>
    <xf numFmtId="0" fontId="5" fillId="0" borderId="0" xfId="1" applyFont="1" applyAlignment="1">
      <alignment horizontal="left" vertical="center"/>
    </xf>
    <xf numFmtId="3" fontId="6" fillId="0" borderId="1" xfId="1" applyNumberFormat="1" applyFont="1" applyBorder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3" fontId="6" fillId="0" borderId="2" xfId="1" applyNumberFormat="1" applyFont="1" applyBorder="1" applyAlignment="1">
      <alignment horizontal="right" vertical="center"/>
    </xf>
    <xf numFmtId="3" fontId="5" fillId="0" borderId="1" xfId="1" quotePrefix="1" applyNumberFormat="1" applyFont="1" applyBorder="1" applyAlignment="1">
      <alignment horizontal="right" vertical="center"/>
    </xf>
    <xf numFmtId="3" fontId="5" fillId="0" borderId="0" xfId="1" quotePrefix="1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left" vertical="center" wrapText="1"/>
    </xf>
    <xf numFmtId="0" fontId="5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Border="1" applyAlignment="1">
      <alignment horizontal="right" vertical="center"/>
    </xf>
    <xf numFmtId="3" fontId="5" fillId="0" borderId="7" xfId="1" quotePrefix="1" applyNumberFormat="1" applyFont="1" applyBorder="1" applyAlignment="1">
      <alignment horizontal="right" vertical="center"/>
    </xf>
    <xf numFmtId="3" fontId="5" fillId="0" borderId="7" xfId="1" applyNumberFormat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left" vertical="center" wrapText="1"/>
    </xf>
    <xf numFmtId="3" fontId="6" fillId="0" borderId="4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0" borderId="6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3" fontId="6" fillId="0" borderId="10" xfId="1" applyNumberFormat="1" applyFont="1" applyBorder="1" applyAlignment="1">
      <alignment horizontal="right" vertical="center"/>
    </xf>
    <xf numFmtId="3" fontId="6" fillId="0" borderId="11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 vertical="center"/>
    </xf>
    <xf numFmtId="3" fontId="5" fillId="0" borderId="12" xfId="1" quotePrefix="1" applyNumberFormat="1" applyFont="1" applyBorder="1" applyAlignment="1">
      <alignment horizontal="right" vertical="center"/>
    </xf>
    <xf numFmtId="3" fontId="5" fillId="0" borderId="13" xfId="1" quotePrefix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3" fontId="6" fillId="0" borderId="14" xfId="1" applyNumberFormat="1" applyFont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Alignment="1">
      <alignment horizontal="left" vertical="center" wrapText="1" indent="1"/>
    </xf>
    <xf numFmtId="0" fontId="5" fillId="0" borderId="8" xfId="1" applyFont="1" applyBorder="1" applyAlignment="1">
      <alignment horizontal="center"/>
    </xf>
    <xf numFmtId="165" fontId="6" fillId="0" borderId="5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Border="1" applyAlignment="1">
      <alignment horizontal="right" vertical="center"/>
    </xf>
    <xf numFmtId="3" fontId="5" fillId="0" borderId="22" xfId="1" quotePrefix="1" applyNumberFormat="1" applyFont="1" applyBorder="1" applyAlignment="1">
      <alignment horizontal="right" vertical="center"/>
    </xf>
    <xf numFmtId="3" fontId="6" fillId="0" borderId="22" xfId="1" applyNumberFormat="1" applyFont="1" applyBorder="1" applyAlignment="1">
      <alignment horizontal="right" vertical="center"/>
    </xf>
    <xf numFmtId="3" fontId="6" fillId="0" borderId="23" xfId="1" applyNumberFormat="1" applyFont="1" applyBorder="1" applyAlignment="1">
      <alignment horizontal="right" vertical="center"/>
    </xf>
    <xf numFmtId="3" fontId="5" fillId="0" borderId="9" xfId="1" quotePrefix="1" applyNumberFormat="1" applyFont="1" applyBorder="1" applyAlignment="1">
      <alignment horizontal="right" vertical="center"/>
    </xf>
    <xf numFmtId="3" fontId="5" fillId="0" borderId="10" xfId="1" quotePrefix="1" applyNumberFormat="1" applyFont="1" applyBorder="1" applyAlignment="1">
      <alignment horizontal="right" vertical="center"/>
    </xf>
    <xf numFmtId="3" fontId="5" fillId="0" borderId="26" xfId="1" quotePrefix="1" applyNumberFormat="1" applyFont="1" applyBorder="1" applyAlignment="1">
      <alignment horizontal="right" vertical="center"/>
    </xf>
    <xf numFmtId="3" fontId="5" fillId="0" borderId="25" xfId="1" quotePrefix="1" applyNumberFormat="1" applyFont="1" applyBorder="1" applyAlignment="1">
      <alignment horizontal="right" vertical="center"/>
    </xf>
    <xf numFmtId="3" fontId="6" fillId="0" borderId="25" xfId="1" applyNumberFormat="1" applyFont="1" applyBorder="1" applyAlignment="1">
      <alignment horizontal="right" vertical="center"/>
    </xf>
    <xf numFmtId="3" fontId="6" fillId="0" borderId="24" xfId="1" applyNumberFormat="1" applyFont="1" applyBorder="1" applyAlignment="1">
      <alignment horizontal="right" vertical="center"/>
    </xf>
    <xf numFmtId="3" fontId="5" fillId="0" borderId="2" xfId="1" applyNumberFormat="1" applyFont="1" applyBorder="1" applyAlignment="1">
      <alignment horizontal="right" vertical="center"/>
    </xf>
    <xf numFmtId="0" fontId="11" fillId="0" borderId="0" xfId="0" applyFont="1"/>
    <xf numFmtId="0" fontId="12" fillId="0" borderId="0" xfId="2"/>
    <xf numFmtId="0" fontId="13" fillId="0" borderId="0" xfId="0" applyFont="1"/>
    <xf numFmtId="164" fontId="5" fillId="0" borderId="0" xfId="1" applyNumberFormat="1" applyFont="1" applyAlignment="1">
      <alignment horizontal="left" vertical="center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3" xfId="1" applyNumberFormat="1" applyFont="1" applyBorder="1" applyAlignment="1">
      <alignment horizontal="right" vertical="center"/>
    </xf>
    <xf numFmtId="165" fontId="5" fillId="0" borderId="0" xfId="1" applyNumberFormat="1" applyFont="1" applyAlignment="1">
      <alignment horizontal="center" vertical="center"/>
    </xf>
    <xf numFmtId="0" fontId="9" fillId="0" borderId="0" xfId="0" applyFont="1"/>
    <xf numFmtId="165" fontId="5" fillId="0" borderId="0" xfId="1" applyNumberFormat="1" applyFont="1" applyAlignment="1">
      <alignment horizontal="right" vertical="center"/>
    </xf>
    <xf numFmtId="166" fontId="5" fillId="0" borderId="3" xfId="1" quotePrefix="1" applyNumberFormat="1" applyFont="1" applyBorder="1" applyAlignment="1">
      <alignment horizontal="right" vertical="center"/>
    </xf>
    <xf numFmtId="166" fontId="5" fillId="0" borderId="7" xfId="1" quotePrefix="1" applyNumberFormat="1" applyFont="1" applyBorder="1" applyAlignment="1">
      <alignment horizontal="right" vertical="center"/>
    </xf>
    <xf numFmtId="166" fontId="5" fillId="0" borderId="7" xfId="1" applyNumberFormat="1" applyFont="1" applyBorder="1" applyAlignment="1">
      <alignment horizontal="right" vertical="center"/>
    </xf>
    <xf numFmtId="166" fontId="5" fillId="0" borderId="1" xfId="1" quotePrefix="1" applyNumberFormat="1" applyFont="1" applyBorder="1" applyAlignment="1">
      <alignment horizontal="right" vertical="center"/>
    </xf>
    <xf numFmtId="166" fontId="5" fillId="0" borderId="0" xfId="1" quotePrefix="1" applyNumberFormat="1" applyFont="1" applyAlignment="1">
      <alignment horizontal="right" vertical="center"/>
    </xf>
    <xf numFmtId="166" fontId="5" fillId="0" borderId="0" xfId="1" applyNumberFormat="1" applyFont="1" applyAlignment="1">
      <alignment horizontal="right" vertical="center"/>
    </xf>
    <xf numFmtId="166" fontId="6" fillId="0" borderId="1" xfId="1" applyNumberFormat="1" applyFont="1" applyBorder="1" applyAlignment="1">
      <alignment horizontal="right" vertical="center"/>
    </xf>
    <xf numFmtId="166" fontId="6" fillId="0" borderId="0" xfId="1" applyNumberFormat="1" applyFont="1" applyAlignment="1">
      <alignment horizontal="right" vertical="center"/>
    </xf>
    <xf numFmtId="166" fontId="6" fillId="0" borderId="4" xfId="1" applyNumberFormat="1" applyFont="1" applyBorder="1" applyAlignment="1">
      <alignment horizontal="right" vertical="center"/>
    </xf>
    <xf numFmtId="166" fontId="6" fillId="0" borderId="5" xfId="1" applyNumberFormat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left" vertical="center" wrapText="1" indent="1"/>
    </xf>
    <xf numFmtId="0" fontId="3" fillId="0" borderId="0" xfId="0" applyFont="1" applyAlignment="1">
      <alignment horizontal="left"/>
    </xf>
    <xf numFmtId="165" fontId="6" fillId="0" borderId="0" xfId="1" applyNumberFormat="1" applyFont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Alignment="1">
      <alignment horizontal="left" vertical="center"/>
    </xf>
    <xf numFmtId="3" fontId="6" fillId="0" borderId="19" xfId="1" applyNumberFormat="1" applyFont="1" applyBorder="1" applyAlignment="1">
      <alignment horizontal="right" vertical="center"/>
    </xf>
    <xf numFmtId="3" fontId="6" fillId="0" borderId="20" xfId="1" applyNumberFormat="1" applyFont="1" applyBorder="1" applyAlignment="1">
      <alignment horizontal="right" vertical="center"/>
    </xf>
    <xf numFmtId="3" fontId="5" fillId="0" borderId="18" xfId="1" applyNumberFormat="1" applyFont="1" applyBorder="1" applyAlignment="1">
      <alignment horizontal="right" vertical="center"/>
    </xf>
    <xf numFmtId="3" fontId="5" fillId="0" borderId="19" xfId="1" applyNumberFormat="1" applyFont="1" applyBorder="1" applyAlignment="1">
      <alignment horizontal="right" vertical="center"/>
    </xf>
    <xf numFmtId="165" fontId="5" fillId="0" borderId="8" xfId="1" quotePrefix="1" applyNumberFormat="1" applyFont="1" applyBorder="1" applyAlignment="1">
      <alignment horizontal="right" vertical="center"/>
    </xf>
    <xf numFmtId="165" fontId="5" fillId="0" borderId="2" xfId="1" quotePrefix="1" applyNumberFormat="1" applyFont="1" applyBorder="1" applyAlignment="1">
      <alignment horizontal="right" vertical="center"/>
    </xf>
    <xf numFmtId="165" fontId="6" fillId="0" borderId="2" xfId="1" applyNumberFormat="1" applyFont="1" applyBorder="1" applyAlignment="1">
      <alignment horizontal="right" vertical="center"/>
    </xf>
    <xf numFmtId="165" fontId="6" fillId="0" borderId="6" xfId="1" applyNumberFormat="1" applyFont="1" applyBorder="1" applyAlignment="1">
      <alignment horizontal="right" vertical="center"/>
    </xf>
    <xf numFmtId="165" fontId="5" fillId="0" borderId="15" xfId="1" quotePrefix="1" applyNumberFormat="1" applyFont="1" applyBorder="1" applyAlignment="1">
      <alignment horizontal="right" vertical="center"/>
    </xf>
    <xf numFmtId="165" fontId="5" fillId="0" borderId="16" xfId="1" quotePrefix="1" applyNumberFormat="1" applyFont="1" applyBorder="1" applyAlignment="1">
      <alignment horizontal="right" vertical="center"/>
    </xf>
    <xf numFmtId="165" fontId="6" fillId="0" borderId="16" xfId="1" applyNumberFormat="1" applyFont="1" applyBorder="1" applyAlignment="1">
      <alignment horizontal="right" vertical="center"/>
    </xf>
    <xf numFmtId="165" fontId="6" fillId="0" borderId="17" xfId="1" applyNumberFormat="1" applyFont="1" applyBorder="1" applyAlignment="1">
      <alignment horizontal="right" vertical="center"/>
    </xf>
    <xf numFmtId="165" fontId="5" fillId="0" borderId="7" xfId="1" applyNumberFormat="1" applyFont="1" applyBorder="1" applyAlignment="1">
      <alignment horizontal="right" vertical="center"/>
    </xf>
    <xf numFmtId="166" fontId="5" fillId="0" borderId="8" xfId="1" quotePrefix="1" applyNumberFormat="1" applyFont="1" applyBorder="1" applyAlignment="1">
      <alignment horizontal="right" vertical="center"/>
    </xf>
    <xf numFmtId="166" fontId="5" fillId="0" borderId="2" xfId="1" quotePrefix="1" applyNumberFormat="1" applyFont="1" applyBorder="1" applyAlignment="1">
      <alignment horizontal="right" vertical="center"/>
    </xf>
    <xf numFmtId="166" fontId="6" fillId="0" borderId="2" xfId="1" applyNumberFormat="1" applyFont="1" applyBorder="1" applyAlignment="1">
      <alignment horizontal="right" vertical="center"/>
    </xf>
    <xf numFmtId="166" fontId="6" fillId="0" borderId="6" xfId="1" applyNumberFormat="1" applyFont="1" applyBorder="1" applyAlignment="1">
      <alignment horizontal="right" vertical="center"/>
    </xf>
    <xf numFmtId="164" fontId="6" fillId="0" borderId="28" xfId="1" applyNumberFormat="1" applyFont="1" applyBorder="1" applyAlignment="1">
      <alignment horizontal="left" vertical="center" wrapText="1" indent="1"/>
    </xf>
    <xf numFmtId="3" fontId="6" fillId="0" borderId="27" xfId="1" applyNumberFormat="1" applyFont="1" applyBorder="1" applyAlignment="1">
      <alignment horizontal="right" vertical="center"/>
    </xf>
    <xf numFmtId="3" fontId="6" fillId="0" borderId="28" xfId="1" applyNumberFormat="1" applyFont="1" applyBorder="1" applyAlignment="1">
      <alignment horizontal="right" vertical="center"/>
    </xf>
    <xf numFmtId="3" fontId="6" fillId="0" borderId="30" xfId="1" applyNumberFormat="1" applyFont="1" applyBorder="1" applyAlignment="1">
      <alignment horizontal="right" vertical="center"/>
    </xf>
    <xf numFmtId="166" fontId="6" fillId="0" borderId="2" xfId="1" quotePrefix="1" applyNumberFormat="1" applyFont="1" applyBorder="1" applyAlignment="1">
      <alignment horizontal="right" vertical="center"/>
    </xf>
    <xf numFmtId="166" fontId="5" fillId="0" borderId="15" xfId="1" quotePrefix="1" applyNumberFormat="1" applyFont="1" applyBorder="1" applyAlignment="1">
      <alignment horizontal="right" vertical="center"/>
    </xf>
    <xf numFmtId="166" fontId="5" fillId="0" borderId="16" xfId="1" quotePrefix="1" applyNumberFormat="1" applyFont="1" applyBorder="1" applyAlignment="1">
      <alignment horizontal="right" vertical="center"/>
    </xf>
    <xf numFmtId="166" fontId="6" fillId="0" borderId="16" xfId="1" applyNumberFormat="1" applyFont="1" applyBorder="1" applyAlignment="1">
      <alignment horizontal="right" vertical="center"/>
    </xf>
    <xf numFmtId="166" fontId="6" fillId="0" borderId="17" xfId="1" applyNumberFormat="1" applyFont="1" applyBorder="1" applyAlignment="1">
      <alignment horizontal="right" vertical="center"/>
    </xf>
    <xf numFmtId="165" fontId="5" fillId="0" borderId="2" xfId="1" applyNumberFormat="1" applyFont="1" applyBorder="1" applyAlignment="1">
      <alignment horizontal="right" vertical="center"/>
    </xf>
    <xf numFmtId="0" fontId="5" fillId="0" borderId="3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Border="1" applyAlignment="1">
      <alignment horizontal="right" vertical="center"/>
    </xf>
    <xf numFmtId="0" fontId="14" fillId="0" borderId="0" xfId="0" applyFont="1"/>
    <xf numFmtId="0" fontId="5" fillId="0" borderId="0" xfId="1" applyFont="1" applyAlignment="1">
      <alignment horizontal="right"/>
    </xf>
    <xf numFmtId="0" fontId="15" fillId="0" borderId="0" xfId="1" quotePrefix="1" applyFont="1" applyAlignment="1" applyProtection="1">
      <alignment horizontal="left"/>
      <protection locked="0"/>
    </xf>
    <xf numFmtId="0" fontId="5" fillId="0" borderId="7" xfId="1" applyFont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Border="1" applyAlignment="1">
      <alignment horizontal="right" vertical="center"/>
    </xf>
    <xf numFmtId="166" fontId="5" fillId="0" borderId="1" xfId="1" applyNumberFormat="1" applyFont="1" applyBorder="1" applyAlignment="1">
      <alignment horizontal="right" vertical="center"/>
    </xf>
    <xf numFmtId="164" fontId="6" fillId="0" borderId="28" xfId="1" applyNumberFormat="1" applyFont="1" applyBorder="1" applyAlignment="1">
      <alignment horizontal="left" vertical="center" wrapText="1"/>
    </xf>
    <xf numFmtId="166" fontId="6" fillId="0" borderId="27" xfId="1" applyNumberFormat="1" applyFont="1" applyBorder="1" applyAlignment="1">
      <alignment horizontal="right" vertical="center"/>
    </xf>
    <xf numFmtId="166" fontId="6" fillId="0" borderId="28" xfId="1" applyNumberFormat="1" applyFont="1" applyBorder="1" applyAlignment="1">
      <alignment horizontal="right" vertical="center"/>
    </xf>
    <xf numFmtId="166" fontId="6" fillId="0" borderId="29" xfId="1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" fontId="6" fillId="0" borderId="28" xfId="1" applyNumberFormat="1" applyFont="1" applyBorder="1" applyAlignment="1">
      <alignment vertical="center"/>
    </xf>
    <xf numFmtId="0" fontId="9" fillId="0" borderId="28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0" fillId="0" borderId="0" xfId="1" applyFont="1" applyAlignment="1">
      <alignment horizontal="right"/>
    </xf>
    <xf numFmtId="0" fontId="5" fillId="0" borderId="13" xfId="1" applyFont="1" applyBorder="1" applyAlignment="1">
      <alignment horizontal="right" vertical="center"/>
    </xf>
    <xf numFmtId="0" fontId="17" fillId="0" borderId="0" xfId="1" applyFont="1" applyAlignment="1">
      <alignment horizontal="right"/>
    </xf>
    <xf numFmtId="0" fontId="10" fillId="0" borderId="1" xfId="1" applyFont="1" applyBorder="1" applyAlignment="1">
      <alignment horizontal="right"/>
    </xf>
    <xf numFmtId="0" fontId="10" fillId="0" borderId="2" xfId="1" applyFont="1" applyBorder="1" applyAlignment="1">
      <alignment horizontal="right"/>
    </xf>
    <xf numFmtId="3" fontId="5" fillId="0" borderId="0" xfId="1" applyNumberFormat="1" applyFont="1" applyAlignment="1">
      <alignment vertical="center"/>
    </xf>
    <xf numFmtId="0" fontId="17" fillId="0" borderId="1" xfId="1" applyFont="1" applyBorder="1" applyAlignment="1">
      <alignment horizontal="right"/>
    </xf>
    <xf numFmtId="166" fontId="5" fillId="0" borderId="16" xfId="1" applyNumberFormat="1" applyFont="1" applyBorder="1" applyAlignment="1">
      <alignment horizontal="right" vertical="center"/>
    </xf>
    <xf numFmtId="3" fontId="5" fillId="0" borderId="22" xfId="1" applyNumberFormat="1" applyFont="1" applyBorder="1" applyAlignment="1">
      <alignment horizontal="right" vertical="center"/>
    </xf>
    <xf numFmtId="165" fontId="5" fillId="0" borderId="16" xfId="1" applyNumberFormat="1" applyFont="1" applyBorder="1" applyAlignment="1">
      <alignment horizontal="right" vertical="center"/>
    </xf>
    <xf numFmtId="0" fontId="18" fillId="0" borderId="0" xfId="2" applyFont="1"/>
    <xf numFmtId="0" fontId="5" fillId="0" borderId="0" xfId="1" applyFont="1" applyAlignment="1">
      <alignment vertical="center"/>
    </xf>
    <xf numFmtId="0" fontId="5" fillId="0" borderId="34" xfId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right" vertical="center"/>
    </xf>
    <xf numFmtId="164" fontId="5" fillId="0" borderId="28" xfId="1" applyNumberFormat="1" applyFont="1" applyBorder="1" applyAlignment="1">
      <alignment horizontal="left" vertical="center" wrapText="1"/>
    </xf>
    <xf numFmtId="164" fontId="5" fillId="0" borderId="0" xfId="1" applyNumberFormat="1" applyFont="1" applyAlignment="1">
      <alignment vertical="center" wrapText="1"/>
    </xf>
    <xf numFmtId="0" fontId="5" fillId="0" borderId="0" xfId="1" applyFont="1" applyAlignment="1">
      <alignment horizontal="right" vertical="center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5" fillId="0" borderId="4" xfId="1" applyFont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0" fontId="5" fillId="0" borderId="6" xfId="1" applyFont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Border="1" applyAlignment="1">
      <alignment horizontal="right" vertical="top"/>
    </xf>
    <xf numFmtId="0" fontId="5" fillId="0" borderId="6" xfId="1" applyFont="1" applyBorder="1" applyAlignment="1">
      <alignment horizontal="right" vertical="top"/>
    </xf>
    <xf numFmtId="0" fontId="5" fillId="0" borderId="3" xfId="1" applyFont="1" applyBorder="1"/>
    <xf numFmtId="0" fontId="5" fillId="0" borderId="7" xfId="1" applyFont="1" applyBorder="1"/>
    <xf numFmtId="0" fontId="9" fillId="0" borderId="4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5" fillId="0" borderId="9" xfId="1" applyFont="1" applyBorder="1" applyAlignment="1">
      <alignment horizontal="center" vertical="center"/>
    </xf>
    <xf numFmtId="0" fontId="5" fillId="0" borderId="8" xfId="1" applyFont="1" applyBorder="1"/>
    <xf numFmtId="0" fontId="5" fillId="0" borderId="11" xfId="1" applyFont="1" applyBorder="1" applyAlignment="1">
      <alignment horizontal="right" vertical="center"/>
    </xf>
    <xf numFmtId="0" fontId="5" fillId="0" borderId="24" xfId="1" applyFont="1" applyBorder="1" applyAlignment="1">
      <alignment horizontal="right" vertical="center"/>
    </xf>
    <xf numFmtId="0" fontId="5" fillId="0" borderId="1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Border="1" applyAlignment="1">
      <alignment horizontal="right" vertical="center"/>
    </xf>
    <xf numFmtId="3" fontId="9" fillId="0" borderId="3" xfId="1" quotePrefix="1" applyNumberFormat="1" applyFont="1" applyBorder="1" applyAlignment="1">
      <alignment horizontal="right" vertical="center"/>
    </xf>
    <xf numFmtId="3" fontId="9" fillId="0" borderId="7" xfId="1" quotePrefix="1" applyNumberFormat="1" applyFont="1" applyBorder="1" applyAlignment="1">
      <alignment horizontal="right" vertical="center"/>
    </xf>
    <xf numFmtId="3" fontId="9" fillId="0" borderId="8" xfId="1" quotePrefix="1" applyNumberFormat="1" applyFont="1" applyBorder="1" applyAlignment="1">
      <alignment horizontal="right" vertical="center"/>
    </xf>
    <xf numFmtId="3" fontId="9" fillId="0" borderId="1" xfId="1" quotePrefix="1" applyNumberFormat="1" applyFont="1" applyBorder="1" applyAlignment="1">
      <alignment horizontal="right" vertical="center"/>
    </xf>
    <xf numFmtId="3" fontId="9" fillId="0" borderId="0" xfId="1" quotePrefix="1" applyNumberFormat="1" applyFont="1" applyAlignment="1">
      <alignment horizontal="right" vertical="center"/>
    </xf>
    <xf numFmtId="3" fontId="9" fillId="0" borderId="2" xfId="1" quotePrefix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3" fillId="0" borderId="2" xfId="1" applyNumberFormat="1" applyFont="1" applyBorder="1" applyAlignment="1">
      <alignment horizontal="right" vertical="center"/>
    </xf>
    <xf numFmtId="3" fontId="3" fillId="0" borderId="27" xfId="1" applyNumberFormat="1" applyFont="1" applyBorder="1" applyAlignment="1">
      <alignment horizontal="right" vertical="center"/>
    </xf>
    <xf numFmtId="3" fontId="3" fillId="0" borderId="28" xfId="1" applyNumberFormat="1" applyFont="1" applyBorder="1" applyAlignment="1">
      <alignment horizontal="right" vertical="center"/>
    </xf>
    <xf numFmtId="3" fontId="3" fillId="0" borderId="29" xfId="1" applyNumberFormat="1" applyFont="1" applyBorder="1" applyAlignment="1">
      <alignment horizontal="right" vertical="center"/>
    </xf>
    <xf numFmtId="166" fontId="9" fillId="0" borderId="7" xfId="1" quotePrefix="1" applyNumberFormat="1" applyFont="1" applyBorder="1" applyAlignment="1">
      <alignment horizontal="right" vertical="center"/>
    </xf>
    <xf numFmtId="166" fontId="9" fillId="0" borderId="0" xfId="1" quotePrefix="1" applyNumberFormat="1" applyFont="1" applyAlignment="1">
      <alignment horizontal="right" vertical="center"/>
    </xf>
    <xf numFmtId="3" fontId="9" fillId="0" borderId="0" xfId="1" applyNumberFormat="1" applyFont="1" applyAlignment="1">
      <alignment horizontal="right" vertical="center"/>
    </xf>
    <xf numFmtId="166" fontId="9" fillId="0" borderId="0" xfId="1" applyNumberFormat="1" applyFont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166" fontId="3" fillId="0" borderId="28" xfId="1" applyNumberFormat="1" applyFont="1" applyBorder="1" applyAlignment="1">
      <alignment horizontal="right" vertical="center"/>
    </xf>
    <xf numFmtId="3" fontId="9" fillId="0" borderId="1" xfId="1" applyNumberFormat="1" applyFont="1" applyBorder="1" applyAlignment="1">
      <alignment horizontal="right" vertical="center"/>
    </xf>
    <xf numFmtId="3" fontId="5" fillId="0" borderId="0" xfId="1" applyNumberFormat="1" applyFont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166" fontId="6" fillId="0" borderId="0" xfId="1" applyNumberFormat="1" applyFont="1" applyAlignment="1">
      <alignment vertical="center"/>
    </xf>
    <xf numFmtId="0" fontId="11" fillId="0" borderId="0" xfId="0" applyFont="1" applyAlignment="1">
      <alignment wrapText="1"/>
    </xf>
    <xf numFmtId="166" fontId="9" fillId="0" borderId="3" xfId="1" quotePrefix="1" applyNumberFormat="1" applyFont="1" applyBorder="1" applyAlignment="1">
      <alignment horizontal="right" vertical="center"/>
    </xf>
    <xf numFmtId="166" fontId="9" fillId="0" borderId="8" xfId="1" quotePrefix="1" applyNumberFormat="1" applyFont="1" applyBorder="1" applyAlignment="1">
      <alignment horizontal="right" vertical="center"/>
    </xf>
    <xf numFmtId="166" fontId="9" fillId="0" borderId="1" xfId="1" quotePrefix="1" applyNumberFormat="1" applyFont="1" applyBorder="1" applyAlignment="1">
      <alignment horizontal="right" vertical="center"/>
    </xf>
    <xf numFmtId="166" fontId="9" fillId="0" borderId="2" xfId="1" quotePrefix="1" applyNumberFormat="1" applyFont="1" applyBorder="1" applyAlignment="1">
      <alignment horizontal="right" vertical="center"/>
    </xf>
    <xf numFmtId="166" fontId="9" fillId="0" borderId="1" xfId="1" applyNumberFormat="1" applyFont="1" applyBorder="1" applyAlignment="1">
      <alignment horizontal="right" vertical="center"/>
    </xf>
    <xf numFmtId="166" fontId="9" fillId="0" borderId="2" xfId="1" applyNumberFormat="1" applyFont="1" applyBorder="1" applyAlignment="1">
      <alignment horizontal="right" vertical="center"/>
    </xf>
    <xf numFmtId="166" fontId="3" fillId="0" borderId="1" xfId="1" applyNumberFormat="1" applyFont="1" applyBorder="1" applyAlignment="1">
      <alignment horizontal="right" vertical="center"/>
    </xf>
    <xf numFmtId="166" fontId="3" fillId="0" borderId="2" xfId="1" applyNumberFormat="1" applyFont="1" applyBorder="1" applyAlignment="1">
      <alignment horizontal="right" vertical="center"/>
    </xf>
    <xf numFmtId="166" fontId="3" fillId="0" borderId="4" xfId="1" applyNumberFormat="1" applyFont="1" applyBorder="1" applyAlignment="1">
      <alignment horizontal="right" vertical="center"/>
    </xf>
    <xf numFmtId="166" fontId="3" fillId="0" borderId="6" xfId="1" applyNumberFormat="1" applyFont="1" applyBorder="1" applyAlignment="1">
      <alignment horizontal="right" vertical="center"/>
    </xf>
    <xf numFmtId="166" fontId="3" fillId="0" borderId="5" xfId="1" applyNumberFormat="1" applyFont="1" applyBorder="1" applyAlignment="1">
      <alignment horizontal="right" vertical="center"/>
    </xf>
    <xf numFmtId="0" fontId="9" fillId="0" borderId="33" xfId="0" applyFont="1" applyBorder="1"/>
    <xf numFmtId="3" fontId="9" fillId="0" borderId="10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9" fillId="0" borderId="33" xfId="0" applyNumberFormat="1" applyFont="1" applyBorder="1" applyAlignment="1">
      <alignment horizontal="right" vertical="center"/>
    </xf>
    <xf numFmtId="3" fontId="3" fillId="0" borderId="28" xfId="0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right"/>
    </xf>
    <xf numFmtId="164" fontId="6" fillId="0" borderId="0" xfId="1" applyNumberFormat="1" applyFont="1" applyAlignment="1">
      <alignment horizontal="left" vertical="center"/>
    </xf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Alignment="1">
      <alignment horizontal="center" vertical="center"/>
    </xf>
    <xf numFmtId="0" fontId="5" fillId="0" borderId="36" xfId="1" applyFont="1" applyBorder="1" applyAlignment="1">
      <alignment horizontal="right" vertical="center"/>
    </xf>
    <xf numFmtId="3" fontId="9" fillId="0" borderId="10" xfId="0" applyNumberFormat="1" applyFont="1" applyBorder="1" applyAlignment="1">
      <alignment vertical="center"/>
    </xf>
    <xf numFmtId="0" fontId="5" fillId="0" borderId="40" xfId="1" applyFont="1" applyBorder="1" applyAlignment="1">
      <alignment horizontal="right" vertical="center"/>
    </xf>
    <xf numFmtId="0" fontId="5" fillId="0" borderId="35" xfId="1" applyFont="1" applyBorder="1" applyAlignment="1">
      <alignment horizontal="right" vertical="center"/>
    </xf>
    <xf numFmtId="0" fontId="5" fillId="0" borderId="14" xfId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5" fillId="0" borderId="0" xfId="1" applyNumberFormat="1" applyFont="1" applyAlignment="1">
      <alignment vertical="center" wrapText="1"/>
    </xf>
    <xf numFmtId="0" fontId="5" fillId="0" borderId="3" xfId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right" vertical="center"/>
    </xf>
    <xf numFmtId="164" fontId="6" fillId="0" borderId="29" xfId="1" applyNumberFormat="1" applyFont="1" applyBorder="1" applyAlignment="1">
      <alignment horizontal="left" vertical="center" wrapText="1" indent="1"/>
    </xf>
    <xf numFmtId="164" fontId="6" fillId="0" borderId="0" xfId="1" applyNumberFormat="1" applyFont="1" applyAlignment="1">
      <alignment horizontal="left"/>
    </xf>
    <xf numFmtId="164" fontId="6" fillId="0" borderId="2" xfId="1" applyNumberFormat="1" applyFont="1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5" fillId="0" borderId="1" xfId="1" applyFont="1" applyBorder="1" applyAlignment="1">
      <alignment vertical="center"/>
    </xf>
    <xf numFmtId="0" fontId="10" fillId="0" borderId="2" xfId="1" applyFont="1" applyBorder="1" applyAlignment="1">
      <alignment horizontal="right" vertical="center"/>
    </xf>
    <xf numFmtId="0" fontId="20" fillId="0" borderId="0" xfId="1" applyFont="1"/>
    <xf numFmtId="0" fontId="22" fillId="0" borderId="0" xfId="0" applyFont="1" applyAlignment="1">
      <alignment horizontal="left" vertical="center"/>
    </xf>
    <xf numFmtId="3" fontId="22" fillId="0" borderId="0" xfId="0" applyNumberFormat="1" applyFont="1"/>
    <xf numFmtId="164" fontId="6" fillId="0" borderId="5" xfId="1" applyNumberFormat="1" applyFont="1" applyBorder="1" applyAlignment="1">
      <alignment horizontal="left" vertical="center"/>
    </xf>
    <xf numFmtId="0" fontId="0" fillId="0" borderId="32" xfId="0" applyBorder="1"/>
    <xf numFmtId="164" fontId="23" fillId="0" borderId="0" xfId="1" applyNumberFormat="1" applyFont="1" applyAlignment="1">
      <alignment horizontal="left" vertical="center"/>
    </xf>
    <xf numFmtId="0" fontId="5" fillId="3" borderId="8" xfId="1" applyFont="1" applyFill="1" applyBorder="1" applyAlignment="1">
      <alignment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3" fontId="21" fillId="2" borderId="41" xfId="0" applyNumberFormat="1" applyFont="1" applyFill="1" applyBorder="1"/>
    <xf numFmtId="166" fontId="21" fillId="0" borderId="0" xfId="0" applyNumberFormat="1" applyFont="1"/>
    <xf numFmtId="3" fontId="5" fillId="3" borderId="0" xfId="1" quotePrefix="1" applyNumberFormat="1" applyFont="1" applyFill="1" applyAlignment="1">
      <alignment horizontal="right" vertical="center"/>
    </xf>
    <xf numFmtId="166" fontId="5" fillId="3" borderId="0" xfId="1" quotePrefix="1" applyNumberFormat="1" applyFont="1" applyFill="1" applyAlignment="1">
      <alignment horizontal="right" vertical="center"/>
    </xf>
    <xf numFmtId="3" fontId="22" fillId="3" borderId="0" xfId="0" applyNumberFormat="1" applyFont="1" applyFill="1"/>
    <xf numFmtId="166" fontId="22" fillId="0" borderId="0" xfId="0" applyNumberFormat="1" applyFont="1"/>
    <xf numFmtId="3" fontId="3" fillId="0" borderId="5" xfId="1" applyNumberFormat="1" applyFont="1" applyBorder="1" applyAlignment="1">
      <alignment horizontal="right" vertical="center"/>
    </xf>
    <xf numFmtId="0" fontId="20" fillId="0" borderId="42" xfId="1" applyFont="1" applyBorder="1" applyAlignment="1">
      <alignment vertical="center"/>
    </xf>
    <xf numFmtId="0" fontId="20" fillId="0" borderId="46" xfId="1" applyFont="1" applyBorder="1" applyAlignment="1">
      <alignment vertical="center"/>
    </xf>
    <xf numFmtId="0" fontId="20" fillId="0" borderId="46" xfId="1" applyFont="1" applyBorder="1" applyAlignment="1">
      <alignment horizontal="right" vertical="center"/>
    </xf>
    <xf numFmtId="0" fontId="20" fillId="0" borderId="0" xfId="1" applyFont="1" applyAlignment="1">
      <alignment horizontal="right" vertical="center"/>
    </xf>
    <xf numFmtId="0" fontId="24" fillId="0" borderId="0" xfId="1" applyFont="1" applyAlignment="1">
      <alignment horizontal="right"/>
    </xf>
    <xf numFmtId="0" fontId="24" fillId="0" borderId="16" xfId="1" applyFont="1" applyBorder="1" applyAlignment="1">
      <alignment horizontal="right"/>
    </xf>
    <xf numFmtId="0" fontId="20" fillId="0" borderId="47" xfId="1" applyFont="1" applyBorder="1" applyAlignment="1">
      <alignment horizontal="center" vertical="center"/>
    </xf>
    <xf numFmtId="0" fontId="20" fillId="0" borderId="16" xfId="1" applyFont="1" applyBorder="1" applyAlignment="1">
      <alignment horizontal="right" vertical="center"/>
    </xf>
    <xf numFmtId="3" fontId="23" fillId="0" borderId="44" xfId="0" applyNumberFormat="1" applyFont="1" applyBorder="1"/>
    <xf numFmtId="165" fontId="23" fillId="0" borderId="45" xfId="0" applyNumberFormat="1" applyFont="1" applyBorder="1"/>
    <xf numFmtId="165" fontId="23" fillId="0" borderId="16" xfId="0" applyNumberFormat="1" applyFont="1" applyBorder="1" applyAlignment="1">
      <alignment horizontal="right"/>
    </xf>
    <xf numFmtId="3" fontId="23" fillId="0" borderId="0" xfId="0" applyNumberFormat="1" applyFont="1"/>
    <xf numFmtId="3" fontId="23" fillId="0" borderId="0" xfId="0" quotePrefix="1" applyNumberFormat="1" applyFont="1" applyAlignment="1">
      <alignment horizontal="right"/>
    </xf>
    <xf numFmtId="0" fontId="23" fillId="0" borderId="48" xfId="0" applyFont="1" applyBorder="1" applyAlignment="1">
      <alignment horizontal="left"/>
    </xf>
    <xf numFmtId="0" fontId="23" fillId="0" borderId="49" xfId="0" applyFont="1" applyBorder="1" applyAlignment="1">
      <alignment horizontal="left"/>
    </xf>
    <xf numFmtId="3" fontId="23" fillId="0" borderId="50" xfId="0" applyNumberFormat="1" applyFont="1" applyBorder="1"/>
    <xf numFmtId="165" fontId="23" fillId="0" borderId="51" xfId="0" applyNumberFormat="1" applyFont="1" applyBorder="1" applyAlignment="1">
      <alignment horizontal="right"/>
    </xf>
    <xf numFmtId="164" fontId="23" fillId="0" borderId="0" xfId="1" applyNumberFormat="1" applyFont="1" applyAlignment="1">
      <alignment horizontal="left" vertical="center" wrapText="1"/>
    </xf>
    <xf numFmtId="3" fontId="23" fillId="0" borderId="0" xfId="1" applyNumberFormat="1" applyFont="1" applyAlignment="1">
      <alignment horizontal="right" vertical="center"/>
    </xf>
    <xf numFmtId="166" fontId="23" fillId="0" borderId="0" xfId="1" applyNumberFormat="1" applyFont="1" applyAlignment="1">
      <alignment horizontal="right" vertical="center"/>
    </xf>
    <xf numFmtId="165" fontId="5" fillId="0" borderId="7" xfId="1" quotePrefix="1" applyNumberFormat="1" applyFont="1" applyBorder="1" applyAlignment="1">
      <alignment horizontal="right" vertical="center"/>
    </xf>
    <xf numFmtId="165" fontId="5" fillId="0" borderId="0" xfId="1" quotePrefix="1" applyNumberFormat="1" applyFont="1" applyAlignment="1">
      <alignment horizontal="right" vertical="center"/>
    </xf>
    <xf numFmtId="165" fontId="6" fillId="0" borderId="1" xfId="1" applyNumberFormat="1" applyFont="1" applyBorder="1" applyAlignment="1">
      <alignment horizontal="right" vertical="center"/>
    </xf>
    <xf numFmtId="3" fontId="6" fillId="0" borderId="52" xfId="1" applyNumberFormat="1" applyFont="1" applyBorder="1" applyAlignment="1">
      <alignment horizontal="right" vertical="center"/>
    </xf>
    <xf numFmtId="0" fontId="5" fillId="3" borderId="53" xfId="1" applyFont="1" applyFill="1" applyBorder="1" applyAlignment="1">
      <alignment horizontal="left" vertical="center"/>
    </xf>
    <xf numFmtId="0" fontId="5" fillId="3" borderId="54" xfId="1" applyFont="1" applyFill="1" applyBorder="1" applyAlignment="1">
      <alignment horizontal="left" vertical="center"/>
    </xf>
    <xf numFmtId="0" fontId="22" fillId="3" borderId="54" xfId="0" applyFont="1" applyFill="1" applyBorder="1" applyAlignment="1">
      <alignment horizontal="left"/>
    </xf>
    <xf numFmtId="0" fontId="22" fillId="0" borderId="0" xfId="0" applyFont="1" applyAlignment="1">
      <alignment horizontal="right"/>
    </xf>
    <xf numFmtId="0" fontId="22" fillId="0" borderId="55" xfId="0" applyFont="1" applyBorder="1"/>
    <xf numFmtId="0" fontId="20" fillId="0" borderId="56" xfId="1" applyFont="1" applyBorder="1" applyAlignment="1">
      <alignment horizontal="left" vertical="center"/>
    </xf>
    <xf numFmtId="0" fontId="20" fillId="0" borderId="48" xfId="1" applyFont="1" applyBorder="1" applyAlignment="1">
      <alignment horizontal="left" vertical="center"/>
    </xf>
    <xf numFmtId="165" fontId="23" fillId="0" borderId="16" xfId="0" quotePrefix="1" applyNumberFormat="1" applyFont="1" applyBorder="1" applyAlignment="1">
      <alignment horizontal="right"/>
    </xf>
    <xf numFmtId="3" fontId="21" fillId="2" borderId="4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9" fillId="0" borderId="3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9" fillId="0" borderId="8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9" fillId="0" borderId="3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5" fillId="0" borderId="0" xfId="1" applyFont="1" applyAlignment="1">
      <alignment horizontal="right"/>
    </xf>
    <xf numFmtId="0" fontId="5" fillId="3" borderId="3" xfId="1" applyFont="1" applyFill="1" applyBorder="1" applyAlignment="1">
      <alignment horizontal="center"/>
    </xf>
    <xf numFmtId="0" fontId="5" fillId="3" borderId="7" xfId="1" applyFont="1" applyFill="1" applyBorder="1" applyAlignment="1">
      <alignment horizontal="center"/>
    </xf>
    <xf numFmtId="0" fontId="20" fillId="0" borderId="43" xfId="1" applyFont="1" applyBorder="1" applyAlignment="1">
      <alignment horizontal="center"/>
    </xf>
    <xf numFmtId="0" fontId="20" fillId="0" borderId="44" xfId="1" applyFont="1" applyBorder="1" applyAlignment="1">
      <alignment horizontal="center"/>
    </xf>
    <xf numFmtId="0" fontId="20" fillId="0" borderId="45" xfId="1" applyFont="1" applyBorder="1" applyAlignment="1">
      <alignment horizontal="center"/>
    </xf>
    <xf numFmtId="0" fontId="20" fillId="0" borderId="46" xfId="1" applyFont="1" applyBorder="1" applyAlignment="1">
      <alignment horizontal="right" vertical="center"/>
    </xf>
    <xf numFmtId="0" fontId="20" fillId="0" borderId="0" xfId="1" applyFont="1" applyAlignment="1">
      <alignment horizontal="right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7" fontId="5" fillId="0" borderId="37" xfId="1" quotePrefix="1" applyNumberFormat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</cellXfs>
  <cellStyles count="5">
    <cellStyle name="Hiperpovezava" xfId="2" builtinId="8"/>
    <cellStyle name="Navadno" xfId="0" builtinId="0"/>
    <cellStyle name="Navadno 2" xfId="3" xr:uid="{00000000-0005-0000-0000-000002000000}"/>
    <cellStyle name="Navadno_T01_SL01" xfId="1" xr:uid="{00000000-0005-0000-0000-000003000000}"/>
    <cellStyle name="Normal_Sbos03n" xfId="4" xr:uid="{00000000-0005-0000-0000-000005000000}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3"/>
  <sheetViews>
    <sheetView showGridLines="0" tabSelected="1" workbookViewId="0">
      <selection activeCell="N18" sqref="N18"/>
    </sheetView>
  </sheetViews>
  <sheetFormatPr defaultColWidth="9.140625" defaultRowHeight="15" x14ac:dyDescent="0.2"/>
  <cols>
    <col min="1" max="1" width="13" style="60" customWidth="1"/>
    <col min="2" max="2" width="60.42578125" style="60" bestFit="1" customWidth="1"/>
    <col min="3" max="16384" width="9.140625" style="60"/>
  </cols>
  <sheetData>
    <row r="1" spans="1:2" ht="5.25" customHeight="1" x14ac:dyDescent="0.2"/>
    <row r="2" spans="1:2" ht="15.75" x14ac:dyDescent="0.25">
      <c r="A2" s="113" t="s">
        <v>210</v>
      </c>
    </row>
    <row r="3" spans="1:2" ht="4.5" customHeight="1" x14ac:dyDescent="0.2">
      <c r="A3" s="230"/>
    </row>
    <row r="4" spans="1:2" x14ac:dyDescent="0.2">
      <c r="A4" s="151" t="s">
        <v>211</v>
      </c>
      <c r="B4" s="9" t="s">
        <v>212</v>
      </c>
    </row>
    <row r="5" spans="1:2" x14ac:dyDescent="0.2">
      <c r="A5" s="151" t="s">
        <v>144</v>
      </c>
      <c r="B5" s="9" t="s">
        <v>213</v>
      </c>
    </row>
    <row r="6" spans="1:2" x14ac:dyDescent="0.2">
      <c r="A6" s="151" t="s">
        <v>214</v>
      </c>
      <c r="B6" s="9" t="s">
        <v>530</v>
      </c>
    </row>
    <row r="7" spans="1:2" x14ac:dyDescent="0.2">
      <c r="A7" s="118" t="s">
        <v>251</v>
      </c>
      <c r="B7" s="9" t="s">
        <v>250</v>
      </c>
    </row>
    <row r="8" spans="1:2" x14ac:dyDescent="0.2">
      <c r="A8" s="118" t="s">
        <v>216</v>
      </c>
      <c r="B8" s="9" t="s">
        <v>215</v>
      </c>
    </row>
    <row r="9" spans="1:2" x14ac:dyDescent="0.2">
      <c r="A9" s="118" t="s">
        <v>218</v>
      </c>
      <c r="B9" s="9" t="s">
        <v>217</v>
      </c>
    </row>
    <row r="10" spans="1:2" x14ac:dyDescent="0.2">
      <c r="A10" s="118" t="s">
        <v>220</v>
      </c>
      <c r="B10" s="9" t="s">
        <v>219</v>
      </c>
    </row>
    <row r="11" spans="1:2" x14ac:dyDescent="0.2">
      <c r="A11" s="118" t="s">
        <v>222</v>
      </c>
      <c r="B11" s="9" t="s">
        <v>221</v>
      </c>
    </row>
    <row r="12" spans="1:2" x14ac:dyDescent="0.2">
      <c r="A12" s="118" t="s">
        <v>224</v>
      </c>
      <c r="B12" s="9" t="s">
        <v>223</v>
      </c>
    </row>
    <row r="13" spans="1:2" x14ac:dyDescent="0.2">
      <c r="A13" s="118" t="s">
        <v>226</v>
      </c>
      <c r="B13" s="9" t="s">
        <v>225</v>
      </c>
    </row>
    <row r="14" spans="1:2" x14ac:dyDescent="0.2">
      <c r="A14" s="118" t="s">
        <v>252</v>
      </c>
      <c r="B14" s="9" t="s">
        <v>227</v>
      </c>
    </row>
    <row r="15" spans="1:2" x14ac:dyDescent="0.2">
      <c r="A15" s="118" t="s">
        <v>253</v>
      </c>
      <c r="B15" s="9" t="s">
        <v>228</v>
      </c>
    </row>
    <row r="16" spans="1:2" x14ac:dyDescent="0.2">
      <c r="A16" s="118" t="s">
        <v>254</v>
      </c>
      <c r="B16" s="9" t="s">
        <v>229</v>
      </c>
    </row>
    <row r="17" spans="1:2" x14ac:dyDescent="0.2">
      <c r="A17" s="151" t="s">
        <v>677</v>
      </c>
      <c r="B17" s="9" t="s">
        <v>281</v>
      </c>
    </row>
    <row r="18" spans="1:2" x14ac:dyDescent="0.2">
      <c r="A18" s="151" t="s">
        <v>282</v>
      </c>
      <c r="B18" s="9" t="s">
        <v>650</v>
      </c>
    </row>
    <row r="19" spans="1:2" x14ac:dyDescent="0.2">
      <c r="A19" s="151" t="s">
        <v>567</v>
      </c>
      <c r="B19" s="115" t="s">
        <v>651</v>
      </c>
    </row>
    <row r="20" spans="1:2" x14ac:dyDescent="0.2">
      <c r="A20" s="151" t="s">
        <v>534</v>
      </c>
      <c r="B20" s="9" t="s">
        <v>652</v>
      </c>
    </row>
    <row r="21" spans="1:2" x14ac:dyDescent="0.2">
      <c r="A21" s="151" t="s">
        <v>283</v>
      </c>
      <c r="B21" s="9" t="s">
        <v>653</v>
      </c>
    </row>
    <row r="22" spans="1:2" x14ac:dyDescent="0.2">
      <c r="A22" s="151" t="s">
        <v>284</v>
      </c>
      <c r="B22" s="115" t="s">
        <v>286</v>
      </c>
    </row>
    <row r="23" spans="1:2" x14ac:dyDescent="0.2">
      <c r="A23" s="151" t="s">
        <v>732</v>
      </c>
      <c r="B23" s="115" t="s">
        <v>731</v>
      </c>
    </row>
    <row r="24" spans="1:2" x14ac:dyDescent="0.2">
      <c r="A24" s="151" t="s">
        <v>285</v>
      </c>
      <c r="B24" s="115" t="s">
        <v>289</v>
      </c>
    </row>
    <row r="25" spans="1:2" x14ac:dyDescent="0.2">
      <c r="A25" s="151" t="s">
        <v>733</v>
      </c>
      <c r="B25" s="115" t="s">
        <v>736</v>
      </c>
    </row>
    <row r="26" spans="1:2" x14ac:dyDescent="0.2">
      <c r="A26" s="151" t="s">
        <v>287</v>
      </c>
      <c r="B26" s="115" t="s">
        <v>290</v>
      </c>
    </row>
    <row r="27" spans="1:2" x14ac:dyDescent="0.2">
      <c r="A27" s="151" t="s">
        <v>734</v>
      </c>
      <c r="B27" s="115" t="s">
        <v>735</v>
      </c>
    </row>
    <row r="28" spans="1:2" x14ac:dyDescent="0.2">
      <c r="A28" s="151" t="s">
        <v>288</v>
      </c>
      <c r="B28" s="115" t="s">
        <v>330</v>
      </c>
    </row>
    <row r="29" spans="1:2" x14ac:dyDescent="0.2">
      <c r="A29" s="151" t="s">
        <v>291</v>
      </c>
      <c r="B29" s="115" t="s">
        <v>292</v>
      </c>
    </row>
    <row r="30" spans="1:2" x14ac:dyDescent="0.2">
      <c r="A30" s="151"/>
      <c r="B30" s="9"/>
    </row>
    <row r="31" spans="1:2" ht="15.75" x14ac:dyDescent="0.25">
      <c r="A31" s="113" t="s">
        <v>293</v>
      </c>
    </row>
    <row r="32" spans="1:2" ht="4.5" customHeight="1" x14ac:dyDescent="0.2"/>
    <row r="33" spans="1:2" x14ac:dyDescent="0.2">
      <c r="A33" s="118" t="s">
        <v>230</v>
      </c>
      <c r="B33" s="9" t="s">
        <v>250</v>
      </c>
    </row>
    <row r="34" spans="1:2" x14ac:dyDescent="0.2">
      <c r="A34" s="118" t="s">
        <v>296</v>
      </c>
      <c r="B34" s="9" t="s">
        <v>215</v>
      </c>
    </row>
    <row r="35" spans="1:2" x14ac:dyDescent="0.2">
      <c r="A35" s="118" t="s">
        <v>297</v>
      </c>
      <c r="B35" s="9" t="s">
        <v>217</v>
      </c>
    </row>
    <row r="36" spans="1:2" x14ac:dyDescent="0.2">
      <c r="A36" s="118" t="s">
        <v>298</v>
      </c>
      <c r="B36" s="9" t="s">
        <v>219</v>
      </c>
    </row>
    <row r="37" spans="1:2" x14ac:dyDescent="0.2">
      <c r="A37" s="118" t="s">
        <v>299</v>
      </c>
      <c r="B37" s="9" t="s">
        <v>221</v>
      </c>
    </row>
    <row r="38" spans="1:2" x14ac:dyDescent="0.2">
      <c r="A38" s="118" t="s">
        <v>300</v>
      </c>
      <c r="B38" s="9" t="s">
        <v>223</v>
      </c>
    </row>
    <row r="39" spans="1:2" x14ac:dyDescent="0.2">
      <c r="A39" s="118" t="s">
        <v>301</v>
      </c>
      <c r="B39" s="9" t="s">
        <v>225</v>
      </c>
    </row>
    <row r="40" spans="1:2" x14ac:dyDescent="0.2">
      <c r="A40" s="118" t="s">
        <v>302</v>
      </c>
      <c r="B40" s="9" t="s">
        <v>227</v>
      </c>
    </row>
    <row r="41" spans="1:2" x14ac:dyDescent="0.2">
      <c r="A41" s="118" t="s">
        <v>303</v>
      </c>
      <c r="B41" s="9" t="s">
        <v>228</v>
      </c>
    </row>
    <row r="42" spans="1:2" x14ac:dyDescent="0.2">
      <c r="A42" s="118" t="s">
        <v>295</v>
      </c>
      <c r="B42" s="9" t="s">
        <v>229</v>
      </c>
    </row>
    <row r="43" spans="1:2" x14ac:dyDescent="0.2">
      <c r="A43" s="118" t="s">
        <v>294</v>
      </c>
      <c r="B43" s="9" t="s">
        <v>304</v>
      </c>
    </row>
  </sheetData>
  <hyperlinks>
    <hyperlink ref="A7" location="'4'!A1" display="Tabela 4:" xr:uid="{00000000-0004-0000-0000-000000000000}"/>
    <hyperlink ref="A8" location="'5'!A1" display="Tabela 5:" xr:uid="{00000000-0004-0000-0000-000001000000}"/>
    <hyperlink ref="A9" location="'6'!A1" display="Tabela 6:" xr:uid="{00000000-0004-0000-0000-000002000000}"/>
    <hyperlink ref="A10" location="'7'!A1" display="Tabela 7:" xr:uid="{00000000-0004-0000-0000-000003000000}"/>
    <hyperlink ref="A11" location="'8'!A1" display="Tabela 8:" xr:uid="{00000000-0004-0000-0000-000004000000}"/>
    <hyperlink ref="A12" location="'9'!A1" display="Tabela 9:" xr:uid="{00000000-0004-0000-0000-000005000000}"/>
    <hyperlink ref="A13" location="'10'!A1" display="Tabela 10:" xr:uid="{00000000-0004-0000-0000-000006000000}"/>
    <hyperlink ref="A14" location="'11'!A1" display="Tabela 11:" xr:uid="{00000000-0004-0000-0000-000007000000}"/>
    <hyperlink ref="A15" location="'12'!A1" display="Tabela 12:" xr:uid="{00000000-0004-0000-0000-000008000000}"/>
    <hyperlink ref="A16" location="'13'!A1" display="Tabela 13:" xr:uid="{00000000-0004-0000-0000-000009000000}"/>
    <hyperlink ref="A33" location="'4sr'!A1" display="Tabela 4sr:" xr:uid="{00000000-0004-0000-0000-000015000000}"/>
    <hyperlink ref="A34" location="'5sr'!A1" display="Tabela 5sr:" xr:uid="{00000000-0004-0000-0000-000016000000}"/>
    <hyperlink ref="A35" location="'6sr'!A1" display="Tabela 6sr:" xr:uid="{00000000-0004-0000-0000-000017000000}"/>
    <hyperlink ref="A36" location="'7sr'!A1" display="Tabela 7sr:" xr:uid="{00000000-0004-0000-0000-000018000000}"/>
    <hyperlink ref="A37" location="'8sr'!A1" display="Tabela 8sr:" xr:uid="{00000000-0004-0000-0000-000019000000}"/>
    <hyperlink ref="A38" location="'9sr'!A1" display="Tabela 9sr:" xr:uid="{00000000-0004-0000-0000-00001A000000}"/>
    <hyperlink ref="A39" location="'10sr'!A1" display="Tabela 10sr:" xr:uid="{00000000-0004-0000-0000-00001B000000}"/>
    <hyperlink ref="A40" location="'11sr'!A1" display="Tabela 11sr:" xr:uid="{00000000-0004-0000-0000-00001C000000}"/>
    <hyperlink ref="A41" location="'12sr'!A1" display="Tabela 12sr:" xr:uid="{00000000-0004-0000-0000-00001D000000}"/>
    <hyperlink ref="A42" location="'13sr'!A1" display="Tabela 13sr:" xr:uid="{00000000-0004-0000-0000-00001E000000}"/>
    <hyperlink ref="A43" location="'24'!A1" display="Tabela 24:" xr:uid="{00000000-0004-0000-0000-00001F000000}"/>
    <hyperlink ref="A20" location="'17'!A1" display="Tabela 17:" xr:uid="{00000000-0004-0000-0000-000020000000}"/>
    <hyperlink ref="A21" location="'18'!A1" display="Tabela 18:" xr:uid="{00000000-0004-0000-0000-000021000000}"/>
    <hyperlink ref="A18" location="'15'!A1" display="Tabela 15:" xr:uid="{00000000-0004-0000-0000-000022000000}"/>
    <hyperlink ref="A22" location="'19'!A1" display="Tabela 19:" xr:uid="{00000000-0004-0000-0000-000024000000}"/>
    <hyperlink ref="A24" location="'20'!A1" display="Tabela 20:" xr:uid="{00000000-0004-0000-0000-000025000000}"/>
    <hyperlink ref="A26" location="'21'!A1" display="Tabela 21:" xr:uid="{00000000-0004-0000-0000-000026000000}"/>
    <hyperlink ref="A28" location="'22'!A1" display="Tabela 22:" xr:uid="{00000000-0004-0000-0000-000027000000}"/>
    <hyperlink ref="A29" location="'23'!A1" display="Tabela 23:" xr:uid="{00000000-0004-0000-0000-000028000000}"/>
    <hyperlink ref="A17" location="'14'!A1" display="Tabela 14:" xr:uid="{00000000-0004-0000-0000-000029000000}"/>
    <hyperlink ref="A6" location="'3'!A1" display="Tabela 3:" xr:uid="{00000000-0004-0000-0000-00002B000000}"/>
    <hyperlink ref="A4" location="'1'!A1" display="Tabela 1:" xr:uid="{00000000-0004-0000-0000-00002C000000}"/>
    <hyperlink ref="A5" location="'2'!A1" display="Tabela 2:" xr:uid="{00000000-0004-0000-0000-00002D000000}"/>
    <hyperlink ref="A19" location="'16'!A1" display="Tabela 16:" xr:uid="{00000000-0004-0000-0000-00002F000000}"/>
    <hyperlink ref="A23" location="'19a'!A1" display="Tabela 19a:" xr:uid="{0ED65199-A8D9-4000-A5F0-B398975D813D}"/>
    <hyperlink ref="A25" location="'20a'!A1" display="Tabela 20a" xr:uid="{24154F4C-E02A-4E92-9914-B185EDE0BFB2}"/>
    <hyperlink ref="A27" location="'21a'!A1" display="Tabela 21a:" xr:uid="{963A31C0-C148-4FDA-BD08-38FBEF3EF526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27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243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70"/>
      <c r="B3" s="313"/>
      <c r="C3" s="314"/>
      <c r="D3" s="315"/>
      <c r="E3" s="313" t="s">
        <v>34</v>
      </c>
      <c r="F3" s="314"/>
      <c r="G3" s="314"/>
      <c r="H3" s="313" t="s">
        <v>32</v>
      </c>
      <c r="I3" s="314"/>
      <c r="J3" s="315"/>
      <c r="K3" s="307" t="s">
        <v>572</v>
      </c>
      <c r="L3" s="308"/>
      <c r="M3" s="311"/>
      <c r="N3" s="308" t="s">
        <v>54</v>
      </c>
      <c r="O3" s="308"/>
      <c r="P3" s="308"/>
    </row>
    <row r="4" spans="1:20" ht="15" customHeight="1" x14ac:dyDescent="0.2">
      <c r="A4" s="111"/>
      <c r="B4" s="309" t="s">
        <v>0</v>
      </c>
      <c r="C4" s="310"/>
      <c r="D4" s="312"/>
      <c r="E4" s="309" t="s">
        <v>35</v>
      </c>
      <c r="F4" s="310"/>
      <c r="G4" s="312"/>
      <c r="H4" s="309" t="s">
        <v>33</v>
      </c>
      <c r="I4" s="310"/>
      <c r="J4" s="312"/>
      <c r="K4" s="309" t="s">
        <v>36</v>
      </c>
      <c r="L4" s="310"/>
      <c r="M4" s="310"/>
      <c r="N4" s="309" t="s">
        <v>55</v>
      </c>
      <c r="O4" s="310"/>
      <c r="P4" s="310"/>
    </row>
    <row r="5" spans="1:20" ht="15" customHeight="1" x14ac:dyDescent="0.2">
      <c r="A5" s="111" t="s">
        <v>51</v>
      </c>
      <c r="B5" s="158"/>
      <c r="C5" s="114"/>
      <c r="D5" s="134" t="s">
        <v>664</v>
      </c>
      <c r="E5" s="158"/>
      <c r="F5" s="114"/>
      <c r="G5" s="134" t="s">
        <v>664</v>
      </c>
      <c r="H5" s="158"/>
      <c r="I5" s="114"/>
      <c r="J5" s="134" t="s">
        <v>664</v>
      </c>
      <c r="K5" s="158"/>
      <c r="L5" s="114"/>
      <c r="M5" s="134" t="s">
        <v>664</v>
      </c>
      <c r="N5" s="158"/>
      <c r="O5" s="114"/>
      <c r="P5" s="134" t="s">
        <v>664</v>
      </c>
    </row>
    <row r="6" spans="1:20" ht="15" customHeight="1" x14ac:dyDescent="0.2">
      <c r="A6" s="169" t="s">
        <v>45</v>
      </c>
      <c r="B6" s="159" t="s">
        <v>670</v>
      </c>
      <c r="C6" s="160" t="s">
        <v>664</v>
      </c>
      <c r="D6" s="160" t="s">
        <v>663</v>
      </c>
      <c r="E6" s="159" t="s">
        <v>670</v>
      </c>
      <c r="F6" s="160" t="s">
        <v>664</v>
      </c>
      <c r="G6" s="160" t="s">
        <v>663</v>
      </c>
      <c r="H6" s="159" t="s">
        <v>670</v>
      </c>
      <c r="I6" s="160" t="s">
        <v>664</v>
      </c>
      <c r="J6" s="160" t="s">
        <v>663</v>
      </c>
      <c r="K6" s="159" t="s">
        <v>670</v>
      </c>
      <c r="L6" s="160" t="s">
        <v>664</v>
      </c>
      <c r="M6" s="160" t="s">
        <v>663</v>
      </c>
      <c r="N6" s="159" t="s">
        <v>670</v>
      </c>
      <c r="O6" s="160" t="s">
        <v>664</v>
      </c>
      <c r="P6" s="160" t="s">
        <v>663</v>
      </c>
    </row>
    <row r="7" spans="1:20" ht="15" customHeight="1" x14ac:dyDescent="0.2">
      <c r="A7" s="20" t="s">
        <v>7</v>
      </c>
      <c r="B7" s="21">
        <v>4016</v>
      </c>
      <c r="C7" s="22">
        <v>21132</v>
      </c>
      <c r="D7" s="96">
        <v>97.27938130092528</v>
      </c>
      <c r="E7" s="21">
        <v>321</v>
      </c>
      <c r="F7" s="22">
        <v>1695</v>
      </c>
      <c r="G7" s="96">
        <v>98.260869565217391</v>
      </c>
      <c r="H7" s="22">
        <v>1606</v>
      </c>
      <c r="I7" s="22">
        <v>9103</v>
      </c>
      <c r="J7" s="105">
        <v>96.419870776400813</v>
      </c>
      <c r="K7" s="22">
        <v>839</v>
      </c>
      <c r="L7" s="22">
        <v>4369</v>
      </c>
      <c r="M7" s="69">
        <v>88.191360516754131</v>
      </c>
      <c r="N7" s="47">
        <v>1250</v>
      </c>
      <c r="O7" s="22">
        <v>5965</v>
      </c>
      <c r="P7" s="69">
        <v>106.46082455827235</v>
      </c>
    </row>
    <row r="8" spans="1:20" ht="12.75" customHeight="1" x14ac:dyDescent="0.2">
      <c r="A8" s="10"/>
      <c r="B8" s="14"/>
      <c r="C8" s="15"/>
      <c r="D8" s="97"/>
      <c r="E8" s="14"/>
      <c r="F8" s="15"/>
      <c r="G8" s="97"/>
      <c r="H8" s="15"/>
      <c r="I8" s="15"/>
      <c r="J8" s="106"/>
      <c r="K8" s="15"/>
      <c r="L8" s="15"/>
      <c r="M8" s="72"/>
      <c r="N8" s="48"/>
      <c r="O8" s="15"/>
      <c r="P8" s="72"/>
    </row>
    <row r="9" spans="1:20" ht="15" customHeight="1" x14ac:dyDescent="0.2">
      <c r="A9" s="61" t="s">
        <v>20</v>
      </c>
      <c r="B9" s="62">
        <v>2102</v>
      </c>
      <c r="C9" s="16">
        <v>11818</v>
      </c>
      <c r="D9" s="112">
        <v>94.054914444886592</v>
      </c>
      <c r="E9" s="62">
        <v>158</v>
      </c>
      <c r="F9" s="16">
        <v>807</v>
      </c>
      <c r="G9" s="112">
        <v>85.396825396825392</v>
      </c>
      <c r="H9" s="16">
        <v>928</v>
      </c>
      <c r="I9" s="16">
        <v>5456</v>
      </c>
      <c r="J9" s="141">
        <v>96.022527279127061</v>
      </c>
      <c r="K9" s="16">
        <v>381</v>
      </c>
      <c r="L9" s="16">
        <v>2335</v>
      </c>
      <c r="M9" s="72">
        <v>83.66176997491938</v>
      </c>
      <c r="N9" s="142">
        <v>635</v>
      </c>
      <c r="O9" s="16">
        <v>3220</v>
      </c>
      <c r="P9" s="72">
        <v>102.3196695265332</v>
      </c>
    </row>
    <row r="10" spans="1:20" ht="15" customHeight="1" x14ac:dyDescent="0.2">
      <c r="A10" s="41" t="s">
        <v>26</v>
      </c>
      <c r="B10" s="11">
        <v>224</v>
      </c>
      <c r="C10" s="12">
        <v>1159</v>
      </c>
      <c r="D10" s="98">
        <v>96.987447698744774</v>
      </c>
      <c r="E10" s="11">
        <v>29</v>
      </c>
      <c r="F10" s="12">
        <v>125</v>
      </c>
      <c r="G10" s="98">
        <v>81.699346405228752</v>
      </c>
      <c r="H10" s="12">
        <v>102</v>
      </c>
      <c r="I10" s="12">
        <v>520</v>
      </c>
      <c r="J10" s="107">
        <v>107.66045548654245</v>
      </c>
      <c r="K10" s="12">
        <v>38</v>
      </c>
      <c r="L10" s="12">
        <v>210</v>
      </c>
      <c r="M10" s="74">
        <v>83.003952569169954</v>
      </c>
      <c r="N10" s="49">
        <v>55</v>
      </c>
      <c r="O10" s="12">
        <v>304</v>
      </c>
      <c r="P10" s="74">
        <v>99.346405228758172</v>
      </c>
      <c r="S10" s="7"/>
      <c r="T10" s="8"/>
    </row>
    <row r="11" spans="1:20" ht="15" customHeight="1" x14ac:dyDescent="0.2">
      <c r="A11" s="41" t="s">
        <v>23</v>
      </c>
      <c r="B11" s="11">
        <v>127</v>
      </c>
      <c r="C11" s="12">
        <v>707</v>
      </c>
      <c r="D11" s="98">
        <v>95.411605937921735</v>
      </c>
      <c r="E11" s="11">
        <v>9</v>
      </c>
      <c r="F11" s="12">
        <v>32</v>
      </c>
      <c r="G11" s="98">
        <v>69.565217391304344</v>
      </c>
      <c r="H11" s="12">
        <v>63</v>
      </c>
      <c r="I11" s="12">
        <v>339</v>
      </c>
      <c r="J11" s="107">
        <v>98.833819241982511</v>
      </c>
      <c r="K11" s="12">
        <v>23</v>
      </c>
      <c r="L11" s="12">
        <v>192</v>
      </c>
      <c r="M11" s="74">
        <v>96.482412060301499</v>
      </c>
      <c r="N11" s="49">
        <v>32</v>
      </c>
      <c r="O11" s="12">
        <v>144</v>
      </c>
      <c r="P11" s="74">
        <v>94.117647058823522</v>
      </c>
      <c r="S11" s="7"/>
      <c r="T11" s="8"/>
    </row>
    <row r="12" spans="1:20" ht="15" customHeight="1" x14ac:dyDescent="0.2">
      <c r="A12" s="41" t="s">
        <v>22</v>
      </c>
      <c r="B12" s="11">
        <v>677</v>
      </c>
      <c r="C12" s="12">
        <v>3971</v>
      </c>
      <c r="D12" s="98">
        <v>91.161616161616166</v>
      </c>
      <c r="E12" s="11">
        <v>46</v>
      </c>
      <c r="F12" s="12">
        <v>257</v>
      </c>
      <c r="G12" s="98">
        <v>81.329113924050631</v>
      </c>
      <c r="H12" s="12">
        <v>315</v>
      </c>
      <c r="I12" s="12">
        <v>1868</v>
      </c>
      <c r="J12" s="107">
        <v>92.521050024764733</v>
      </c>
      <c r="K12" s="12">
        <v>131</v>
      </c>
      <c r="L12" s="12">
        <v>837</v>
      </c>
      <c r="M12" s="74">
        <v>82.139352306182531</v>
      </c>
      <c r="N12" s="49">
        <v>185</v>
      </c>
      <c r="O12" s="12">
        <v>1009</v>
      </c>
      <c r="P12" s="74">
        <v>100.69860279441119</v>
      </c>
      <c r="S12" s="7"/>
      <c r="T12" s="8"/>
    </row>
    <row r="13" spans="1:20" ht="15" customHeight="1" x14ac:dyDescent="0.2">
      <c r="A13" s="41" t="s">
        <v>21</v>
      </c>
      <c r="B13" s="11">
        <v>274</v>
      </c>
      <c r="C13" s="12">
        <v>1668</v>
      </c>
      <c r="D13" s="98">
        <v>98.991097922848667</v>
      </c>
      <c r="E13" s="11">
        <v>23</v>
      </c>
      <c r="F13" s="12">
        <v>115</v>
      </c>
      <c r="G13" s="98">
        <v>112.74509803921569</v>
      </c>
      <c r="H13" s="12">
        <v>104</v>
      </c>
      <c r="I13" s="12">
        <v>707</v>
      </c>
      <c r="J13" s="107">
        <v>100.71225071225072</v>
      </c>
      <c r="K13" s="12">
        <v>44</v>
      </c>
      <c r="L13" s="12">
        <v>346</v>
      </c>
      <c r="M13" s="74">
        <v>83.980582524271838</v>
      </c>
      <c r="N13" s="49">
        <v>103</v>
      </c>
      <c r="O13" s="12">
        <v>500</v>
      </c>
      <c r="P13" s="74">
        <v>106.60980810234541</v>
      </c>
      <c r="S13" s="7"/>
      <c r="T13" s="8"/>
    </row>
    <row r="14" spans="1:20" ht="15" customHeight="1" x14ac:dyDescent="0.2">
      <c r="A14" s="41" t="s">
        <v>526</v>
      </c>
      <c r="B14" s="11">
        <v>103</v>
      </c>
      <c r="C14" s="12">
        <v>689</v>
      </c>
      <c r="D14" s="98">
        <v>115.99326599326601</v>
      </c>
      <c r="E14" s="11">
        <v>4</v>
      </c>
      <c r="F14" s="12">
        <v>34</v>
      </c>
      <c r="G14" s="98">
        <v>59.649122807017541</v>
      </c>
      <c r="H14" s="12">
        <v>49</v>
      </c>
      <c r="I14" s="12">
        <v>315</v>
      </c>
      <c r="J14" s="107">
        <v>113.71841155234657</v>
      </c>
      <c r="K14" s="12">
        <v>18</v>
      </c>
      <c r="L14" s="12">
        <v>181</v>
      </c>
      <c r="M14" s="74">
        <v>167.59259259259258</v>
      </c>
      <c r="N14" s="49">
        <v>32</v>
      </c>
      <c r="O14" s="12">
        <v>159</v>
      </c>
      <c r="P14" s="74">
        <v>104.60526315789474</v>
      </c>
      <c r="S14" s="7"/>
      <c r="T14" s="8"/>
    </row>
    <row r="15" spans="1:20" ht="15" customHeight="1" x14ac:dyDescent="0.2">
      <c r="A15" s="41" t="s">
        <v>527</v>
      </c>
      <c r="B15" s="11">
        <v>95</v>
      </c>
      <c r="C15" s="12">
        <v>445</v>
      </c>
      <c r="D15" s="98">
        <v>94.882729211087423</v>
      </c>
      <c r="E15" s="11">
        <v>12</v>
      </c>
      <c r="F15" s="12">
        <v>45</v>
      </c>
      <c r="G15" s="98">
        <v>136.36363636363635</v>
      </c>
      <c r="H15" s="12">
        <v>39</v>
      </c>
      <c r="I15" s="12">
        <v>207</v>
      </c>
      <c r="J15" s="107">
        <v>97.183098591549296</v>
      </c>
      <c r="K15" s="12">
        <v>17</v>
      </c>
      <c r="L15" s="12">
        <v>72</v>
      </c>
      <c r="M15" s="74">
        <v>61.53846153846154</v>
      </c>
      <c r="N15" s="49">
        <v>27</v>
      </c>
      <c r="O15" s="12">
        <v>121</v>
      </c>
      <c r="P15" s="74">
        <v>114.15094339622642</v>
      </c>
      <c r="S15" s="7"/>
      <c r="T15" s="8"/>
    </row>
    <row r="16" spans="1:20" ht="15" customHeight="1" x14ac:dyDescent="0.2">
      <c r="A16" s="41" t="s">
        <v>24</v>
      </c>
      <c r="B16" s="11">
        <v>511</v>
      </c>
      <c r="C16" s="12">
        <v>2686</v>
      </c>
      <c r="D16" s="98">
        <v>88.82275132275133</v>
      </c>
      <c r="E16" s="11">
        <v>27</v>
      </c>
      <c r="F16" s="12">
        <v>162</v>
      </c>
      <c r="G16" s="98">
        <v>79.802955665024626</v>
      </c>
      <c r="H16" s="12">
        <v>226</v>
      </c>
      <c r="I16" s="12">
        <v>1286</v>
      </c>
      <c r="J16" s="107">
        <v>90.819209039548028</v>
      </c>
      <c r="K16" s="12">
        <v>100</v>
      </c>
      <c r="L16" s="12">
        <v>433</v>
      </c>
      <c r="M16" s="74">
        <v>71.807628524046436</v>
      </c>
      <c r="N16" s="49">
        <v>158</v>
      </c>
      <c r="O16" s="12">
        <v>805</v>
      </c>
      <c r="P16" s="74">
        <v>100.37406483790522</v>
      </c>
      <c r="S16" s="7"/>
      <c r="T16" s="8"/>
    </row>
    <row r="17" spans="1:20" ht="15" customHeight="1" x14ac:dyDescent="0.2">
      <c r="A17" s="41" t="s">
        <v>25</v>
      </c>
      <c r="B17" s="11">
        <v>91</v>
      </c>
      <c r="C17" s="12">
        <v>493</v>
      </c>
      <c r="D17" s="98">
        <v>98.403193612774459</v>
      </c>
      <c r="E17" s="11">
        <v>8</v>
      </c>
      <c r="F17" s="12">
        <v>37</v>
      </c>
      <c r="G17" s="98">
        <v>105.71428571428572</v>
      </c>
      <c r="H17" s="12">
        <v>30</v>
      </c>
      <c r="I17" s="12">
        <v>214</v>
      </c>
      <c r="J17" s="107">
        <v>93.449781659388648</v>
      </c>
      <c r="K17" s="12">
        <v>10</v>
      </c>
      <c r="L17" s="12">
        <v>64</v>
      </c>
      <c r="M17" s="74">
        <v>80</v>
      </c>
      <c r="N17" s="49">
        <v>43</v>
      </c>
      <c r="O17" s="12">
        <v>178</v>
      </c>
      <c r="P17" s="74">
        <v>113.37579617834395</v>
      </c>
      <c r="S17" s="7"/>
      <c r="T17" s="8"/>
    </row>
    <row r="18" spans="1:20" ht="15" customHeight="1" x14ac:dyDescent="0.2">
      <c r="A18" s="41"/>
      <c r="B18" s="11"/>
      <c r="C18" s="12"/>
      <c r="D18" s="98"/>
      <c r="E18" s="11"/>
      <c r="F18" s="12"/>
      <c r="G18" s="98"/>
      <c r="H18" s="12"/>
      <c r="I18" s="12"/>
      <c r="J18" s="107"/>
      <c r="K18" s="12"/>
      <c r="L18" s="12"/>
      <c r="M18" s="74"/>
      <c r="N18" s="49"/>
      <c r="O18" s="12"/>
      <c r="P18" s="74"/>
      <c r="S18" s="7"/>
      <c r="T18" s="8"/>
    </row>
    <row r="19" spans="1:20" ht="15" customHeight="1" x14ac:dyDescent="0.2">
      <c r="A19" s="61" t="s">
        <v>27</v>
      </c>
      <c r="B19" s="62">
        <v>1678</v>
      </c>
      <c r="C19" s="16">
        <v>8065</v>
      </c>
      <c r="D19" s="112">
        <v>101.5487282800302</v>
      </c>
      <c r="E19" s="62">
        <v>97</v>
      </c>
      <c r="F19" s="16">
        <v>563</v>
      </c>
      <c r="G19" s="112">
        <v>104.4526901669759</v>
      </c>
      <c r="H19" s="16">
        <v>608</v>
      </c>
      <c r="I19" s="16">
        <v>3177</v>
      </c>
      <c r="J19" s="141">
        <v>95.491433724075748</v>
      </c>
      <c r="K19" s="16">
        <v>405</v>
      </c>
      <c r="L19" s="16">
        <v>1752</v>
      </c>
      <c r="M19" s="72">
        <v>99.37606352807714</v>
      </c>
      <c r="N19" s="142">
        <v>568</v>
      </c>
      <c r="O19" s="16">
        <v>2573</v>
      </c>
      <c r="P19" s="72">
        <v>111.24081279723303</v>
      </c>
      <c r="S19" s="7"/>
      <c r="T19" s="8"/>
    </row>
    <row r="20" spans="1:20" ht="15" customHeight="1" x14ac:dyDescent="0.2">
      <c r="A20" s="41" t="s">
        <v>29</v>
      </c>
      <c r="B20" s="11">
        <v>343</v>
      </c>
      <c r="C20" s="12">
        <v>1637</v>
      </c>
      <c r="D20" s="98">
        <v>99.756246191346747</v>
      </c>
      <c r="E20" s="11">
        <v>15</v>
      </c>
      <c r="F20" s="12">
        <v>99</v>
      </c>
      <c r="G20" s="98">
        <v>116.47058823529413</v>
      </c>
      <c r="H20" s="12">
        <v>145</v>
      </c>
      <c r="I20" s="12">
        <v>670</v>
      </c>
      <c r="J20" s="107">
        <v>98.38472834067548</v>
      </c>
      <c r="K20" s="12">
        <v>88</v>
      </c>
      <c r="L20" s="12">
        <v>365</v>
      </c>
      <c r="M20" s="74">
        <v>80.219780219780219</v>
      </c>
      <c r="N20" s="49">
        <v>95</v>
      </c>
      <c r="O20" s="12">
        <v>503</v>
      </c>
      <c r="P20" s="74">
        <v>119.76190476190476</v>
      </c>
      <c r="S20" s="7"/>
      <c r="T20" s="8"/>
    </row>
    <row r="21" spans="1:20" ht="15" customHeight="1" x14ac:dyDescent="0.2">
      <c r="A21" s="41" t="s">
        <v>30</v>
      </c>
      <c r="B21" s="11">
        <v>148</v>
      </c>
      <c r="C21" s="12">
        <v>817</v>
      </c>
      <c r="D21" s="98">
        <v>99.755799755799757</v>
      </c>
      <c r="E21" s="11">
        <v>12</v>
      </c>
      <c r="F21" s="12">
        <v>56</v>
      </c>
      <c r="G21" s="98">
        <v>136.58536585365854</v>
      </c>
      <c r="H21" s="12">
        <v>56</v>
      </c>
      <c r="I21" s="12">
        <v>358</v>
      </c>
      <c r="J21" s="107">
        <v>88.613861386138609</v>
      </c>
      <c r="K21" s="12">
        <v>35</v>
      </c>
      <c r="L21" s="12">
        <v>195</v>
      </c>
      <c r="M21" s="74">
        <v>118.18181818181819</v>
      </c>
      <c r="N21" s="49">
        <v>45</v>
      </c>
      <c r="O21" s="12">
        <v>208</v>
      </c>
      <c r="P21" s="74">
        <v>99.52153110047847</v>
      </c>
      <c r="S21" s="7"/>
      <c r="T21" s="8"/>
    </row>
    <row r="22" spans="1:20" ht="15" customHeight="1" x14ac:dyDescent="0.2">
      <c r="A22" s="41" t="s">
        <v>31</v>
      </c>
      <c r="B22" s="11">
        <v>233</v>
      </c>
      <c r="C22" s="12">
        <v>1234</v>
      </c>
      <c r="D22" s="98">
        <v>104.31107354184277</v>
      </c>
      <c r="E22" s="11">
        <v>15</v>
      </c>
      <c r="F22" s="12">
        <v>82</v>
      </c>
      <c r="G22" s="98">
        <v>128.125</v>
      </c>
      <c r="H22" s="12">
        <v>85</v>
      </c>
      <c r="I22" s="12">
        <v>558</v>
      </c>
      <c r="J22" s="107">
        <v>96.206896551724142</v>
      </c>
      <c r="K22" s="12">
        <v>49</v>
      </c>
      <c r="L22" s="12">
        <v>229</v>
      </c>
      <c r="M22" s="74">
        <v>105.52995391705069</v>
      </c>
      <c r="N22" s="49">
        <v>84</v>
      </c>
      <c r="O22" s="12">
        <v>365</v>
      </c>
      <c r="P22" s="74">
        <v>113.35403726708076</v>
      </c>
      <c r="S22" s="7"/>
      <c r="T22" s="8"/>
    </row>
    <row r="23" spans="1:20" ht="15" customHeight="1" x14ac:dyDescent="0.2">
      <c r="A23" s="41" t="s">
        <v>28</v>
      </c>
      <c r="B23" s="11">
        <v>954</v>
      </c>
      <c r="C23" s="12">
        <v>4377</v>
      </c>
      <c r="D23" s="98">
        <v>101.81437543614793</v>
      </c>
      <c r="E23" s="11">
        <v>55</v>
      </c>
      <c r="F23" s="12">
        <v>326</v>
      </c>
      <c r="G23" s="98">
        <v>93.409742120343836</v>
      </c>
      <c r="H23" s="12">
        <v>322</v>
      </c>
      <c r="I23" s="12">
        <v>1591</v>
      </c>
      <c r="J23" s="107">
        <v>95.728038507821907</v>
      </c>
      <c r="K23" s="12">
        <v>233</v>
      </c>
      <c r="L23" s="12">
        <v>963</v>
      </c>
      <c r="M23" s="74">
        <v>103.99568034557237</v>
      </c>
      <c r="N23" s="49">
        <v>344</v>
      </c>
      <c r="O23" s="12">
        <v>1497</v>
      </c>
      <c r="P23" s="74">
        <v>109.91189427312776</v>
      </c>
      <c r="S23" s="7"/>
      <c r="T23" s="8"/>
    </row>
    <row r="24" spans="1:20" ht="15" customHeight="1" x14ac:dyDescent="0.2">
      <c r="A24" s="41"/>
      <c r="B24" s="11"/>
      <c r="C24" s="12"/>
      <c r="D24" s="98"/>
      <c r="E24" s="11"/>
      <c r="F24" s="12"/>
      <c r="G24" s="98"/>
      <c r="H24" s="12"/>
      <c r="I24" s="12"/>
      <c r="J24" s="107"/>
      <c r="K24" s="12"/>
      <c r="L24" s="12"/>
      <c r="M24" s="74"/>
      <c r="N24" s="49"/>
      <c r="O24" s="12"/>
      <c r="P24" s="74"/>
      <c r="S24" s="7"/>
      <c r="T24" s="8"/>
    </row>
    <row r="25" spans="1:20" ht="15" customHeight="1" x14ac:dyDescent="0.2">
      <c r="A25" s="24" t="s">
        <v>50</v>
      </c>
      <c r="B25" s="25">
        <v>236</v>
      </c>
      <c r="C25" s="26">
        <v>1249</v>
      </c>
      <c r="D25" s="99">
        <v>102.7138157894737</v>
      </c>
      <c r="E25" s="25">
        <v>66</v>
      </c>
      <c r="F25" s="26">
        <v>325</v>
      </c>
      <c r="G25" s="99">
        <v>134.85477178423238</v>
      </c>
      <c r="H25" s="26">
        <v>70</v>
      </c>
      <c r="I25" s="26">
        <v>470</v>
      </c>
      <c r="J25" s="108">
        <v>108.7962962962963</v>
      </c>
      <c r="K25" s="26">
        <v>53</v>
      </c>
      <c r="L25" s="26">
        <v>282</v>
      </c>
      <c r="M25" s="76">
        <v>70.5</v>
      </c>
      <c r="N25" s="50">
        <v>47</v>
      </c>
      <c r="O25" s="26">
        <v>172</v>
      </c>
      <c r="P25" s="76">
        <v>120.27972027972027</v>
      </c>
      <c r="S25" s="7"/>
      <c r="T25" s="8"/>
    </row>
    <row r="27" spans="1:20" ht="15" customHeight="1" x14ac:dyDescent="0.2">
      <c r="A27" s="59" t="s">
        <v>132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7" location="Kazalo!A1" display="nazaj na kazalo" xr:uid="{00000000-0004-0000-0E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1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242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29"/>
      <c r="B3" s="18"/>
      <c r="C3" s="33"/>
      <c r="D3" s="34"/>
      <c r="E3" s="28"/>
      <c r="F3" s="28"/>
      <c r="G3" s="28"/>
      <c r="H3" s="303" t="s">
        <v>48</v>
      </c>
      <c r="I3" s="304"/>
      <c r="J3" s="304"/>
      <c r="K3" s="2"/>
    </row>
    <row r="4" spans="1:11" ht="15" customHeight="1" x14ac:dyDescent="0.2">
      <c r="A4" s="153" t="s">
        <v>52</v>
      </c>
      <c r="B4" s="305"/>
      <c r="C4" s="306"/>
      <c r="D4" s="135"/>
      <c r="E4" s="2"/>
      <c r="F4" s="2"/>
      <c r="G4" s="2"/>
      <c r="H4" s="140" t="s">
        <v>670</v>
      </c>
      <c r="I4" s="136" t="s">
        <v>670</v>
      </c>
      <c r="J4" s="136" t="s">
        <v>664</v>
      </c>
      <c r="K4" s="2"/>
    </row>
    <row r="5" spans="1:11" ht="15" customHeight="1" x14ac:dyDescent="0.2">
      <c r="A5" s="154" t="s">
        <v>46</v>
      </c>
      <c r="B5" s="159" t="s">
        <v>635</v>
      </c>
      <c r="C5" s="160" t="s">
        <v>654</v>
      </c>
      <c r="D5" s="237" t="s">
        <v>670</v>
      </c>
      <c r="E5" s="160" t="s">
        <v>595</v>
      </c>
      <c r="F5" s="160" t="s">
        <v>628</v>
      </c>
      <c r="G5" s="160" t="s">
        <v>664</v>
      </c>
      <c r="H5" s="167" t="s">
        <v>671</v>
      </c>
      <c r="I5" s="168" t="s">
        <v>654</v>
      </c>
      <c r="J5" s="168" t="s">
        <v>663</v>
      </c>
      <c r="K5" s="2"/>
    </row>
    <row r="6" spans="1:11" ht="15" customHeight="1" x14ac:dyDescent="0.2">
      <c r="A6" s="20" t="s">
        <v>7</v>
      </c>
      <c r="B6" s="21">
        <v>6192</v>
      </c>
      <c r="C6" s="22">
        <v>6873</v>
      </c>
      <c r="D6" s="36">
        <v>5601</v>
      </c>
      <c r="E6" s="22">
        <v>63488</v>
      </c>
      <c r="F6" s="22">
        <v>62123</v>
      </c>
      <c r="G6" s="22">
        <v>24134</v>
      </c>
      <c r="H6" s="67">
        <v>95.743589743589737</v>
      </c>
      <c r="I6" s="69">
        <v>81.492797904845048</v>
      </c>
      <c r="J6" s="69">
        <v>98.88551995410964</v>
      </c>
      <c r="K6" s="2"/>
    </row>
    <row r="7" spans="1:11" ht="12.75" customHeight="1" x14ac:dyDescent="0.2">
      <c r="A7" s="10"/>
      <c r="B7" s="14"/>
      <c r="C7" s="15"/>
      <c r="D7" s="37"/>
      <c r="E7" s="15"/>
      <c r="F7" s="15"/>
      <c r="G7" s="15"/>
      <c r="H7" s="70"/>
      <c r="I7" s="72"/>
      <c r="J7" s="72"/>
      <c r="K7" s="2"/>
    </row>
    <row r="8" spans="1:11" ht="15" customHeight="1" x14ac:dyDescent="0.2">
      <c r="A8" s="17" t="s">
        <v>8</v>
      </c>
      <c r="B8" s="11">
        <v>712</v>
      </c>
      <c r="C8" s="12">
        <v>729</v>
      </c>
      <c r="D8" s="38">
        <v>549</v>
      </c>
      <c r="E8" s="12">
        <v>6998</v>
      </c>
      <c r="F8" s="12">
        <v>6854</v>
      </c>
      <c r="G8" s="12">
        <v>2599</v>
      </c>
      <c r="H8" s="73">
        <v>93.050847457627114</v>
      </c>
      <c r="I8" s="74">
        <v>75.308641975308646</v>
      </c>
      <c r="J8" s="74">
        <v>98.971820258948966</v>
      </c>
      <c r="K8" s="3"/>
    </row>
    <row r="9" spans="1:11" ht="15" customHeight="1" x14ac:dyDescent="0.2">
      <c r="A9" s="17" t="s">
        <v>9</v>
      </c>
      <c r="B9" s="11">
        <v>446</v>
      </c>
      <c r="C9" s="12">
        <v>598</v>
      </c>
      <c r="D9" s="38">
        <v>550</v>
      </c>
      <c r="E9" s="12">
        <v>4606</v>
      </c>
      <c r="F9" s="12">
        <v>4879</v>
      </c>
      <c r="G9" s="12">
        <v>1983</v>
      </c>
      <c r="H9" s="73">
        <v>106.38297872340425</v>
      </c>
      <c r="I9" s="74">
        <v>91.973244147157203</v>
      </c>
      <c r="J9" s="74">
        <v>100.15151515151514</v>
      </c>
      <c r="K9" s="3"/>
    </row>
    <row r="10" spans="1:11" ht="15" customHeight="1" x14ac:dyDescent="0.2">
      <c r="A10" s="17" t="s">
        <v>10</v>
      </c>
      <c r="B10" s="11">
        <v>485</v>
      </c>
      <c r="C10" s="12">
        <v>584</v>
      </c>
      <c r="D10" s="38">
        <v>473</v>
      </c>
      <c r="E10" s="12">
        <v>5136</v>
      </c>
      <c r="F10" s="12">
        <v>5154</v>
      </c>
      <c r="G10" s="12">
        <v>1979</v>
      </c>
      <c r="H10" s="73">
        <v>94.035785288270375</v>
      </c>
      <c r="I10" s="74">
        <v>80.993150684931507</v>
      </c>
      <c r="J10" s="74">
        <v>98.164682539682531</v>
      </c>
      <c r="K10" s="3"/>
    </row>
    <row r="11" spans="1:11" ht="15" customHeight="1" x14ac:dyDescent="0.2">
      <c r="A11" s="17" t="s">
        <v>11</v>
      </c>
      <c r="B11" s="11">
        <v>1421</v>
      </c>
      <c r="C11" s="12">
        <v>1606</v>
      </c>
      <c r="D11" s="38">
        <v>1335</v>
      </c>
      <c r="E11" s="12">
        <v>15761</v>
      </c>
      <c r="F11" s="12">
        <v>15123</v>
      </c>
      <c r="G11" s="12">
        <v>5701</v>
      </c>
      <c r="H11" s="73">
        <v>100.37593984962405</v>
      </c>
      <c r="I11" s="74">
        <v>83.125778331257777</v>
      </c>
      <c r="J11" s="74">
        <v>103.59803743412684</v>
      </c>
      <c r="K11" s="4"/>
    </row>
    <row r="12" spans="1:11" ht="15" customHeight="1" x14ac:dyDescent="0.2">
      <c r="A12" s="17" t="s">
        <v>12</v>
      </c>
      <c r="B12" s="11">
        <v>940</v>
      </c>
      <c r="C12" s="12">
        <v>1082</v>
      </c>
      <c r="D12" s="38">
        <v>861</v>
      </c>
      <c r="E12" s="12">
        <v>9606</v>
      </c>
      <c r="F12" s="12">
        <v>9496</v>
      </c>
      <c r="G12" s="12">
        <v>3761</v>
      </c>
      <c r="H12" s="73">
        <v>95.773081201334819</v>
      </c>
      <c r="I12" s="74">
        <v>79.574861367837329</v>
      </c>
      <c r="J12" s="74">
        <v>96.957978860531071</v>
      </c>
      <c r="K12" s="4"/>
    </row>
    <row r="13" spans="1:11" ht="15" customHeight="1" x14ac:dyDescent="0.2">
      <c r="A13" s="17" t="s">
        <v>13</v>
      </c>
      <c r="B13" s="11">
        <v>603</v>
      </c>
      <c r="C13" s="12">
        <v>582</v>
      </c>
      <c r="D13" s="38">
        <v>411</v>
      </c>
      <c r="E13" s="12">
        <v>4989</v>
      </c>
      <c r="F13" s="12">
        <v>4892</v>
      </c>
      <c r="G13" s="12">
        <v>1964</v>
      </c>
      <c r="H13" s="73">
        <v>84.917355371900825</v>
      </c>
      <c r="I13" s="74">
        <v>70.618556701030926</v>
      </c>
      <c r="J13" s="74">
        <v>94.42307692307692</v>
      </c>
      <c r="K13" s="5"/>
    </row>
    <row r="14" spans="1:11" ht="15" customHeight="1" x14ac:dyDescent="0.2">
      <c r="A14" s="17" t="s">
        <v>14</v>
      </c>
      <c r="B14" s="11">
        <v>247</v>
      </c>
      <c r="C14" s="12">
        <v>231</v>
      </c>
      <c r="D14" s="38">
        <v>256</v>
      </c>
      <c r="E14" s="12">
        <v>2446</v>
      </c>
      <c r="F14" s="12">
        <v>2437</v>
      </c>
      <c r="G14" s="12">
        <v>953</v>
      </c>
      <c r="H14" s="73">
        <v>97.338403041825089</v>
      </c>
      <c r="I14" s="74">
        <v>110.82251082251082</v>
      </c>
      <c r="J14" s="74">
        <v>102.80474649406688</v>
      </c>
      <c r="K14" s="5"/>
    </row>
    <row r="15" spans="1:11" ht="15" customHeight="1" x14ac:dyDescent="0.2">
      <c r="A15" s="17" t="s">
        <v>15</v>
      </c>
      <c r="B15" s="11">
        <v>255</v>
      </c>
      <c r="C15" s="12">
        <v>242</v>
      </c>
      <c r="D15" s="38">
        <v>228</v>
      </c>
      <c r="E15" s="12">
        <v>2704</v>
      </c>
      <c r="F15" s="12">
        <v>2653</v>
      </c>
      <c r="G15" s="12">
        <v>989</v>
      </c>
      <c r="H15" s="73">
        <v>91.566265060240966</v>
      </c>
      <c r="I15" s="74">
        <v>94.214876033057848</v>
      </c>
      <c r="J15" s="74">
        <v>96.393762183235864</v>
      </c>
      <c r="K15" s="5"/>
    </row>
    <row r="16" spans="1:11" ht="15" customHeight="1" x14ac:dyDescent="0.2">
      <c r="A16" s="17" t="s">
        <v>16</v>
      </c>
      <c r="B16" s="11">
        <v>306</v>
      </c>
      <c r="C16" s="12">
        <v>339</v>
      </c>
      <c r="D16" s="38">
        <v>260</v>
      </c>
      <c r="E16" s="12">
        <v>2983</v>
      </c>
      <c r="F16" s="12">
        <v>3062</v>
      </c>
      <c r="G16" s="12">
        <v>1168</v>
      </c>
      <c r="H16" s="73">
        <v>88.737201365187715</v>
      </c>
      <c r="I16" s="74">
        <v>76.69616519174042</v>
      </c>
      <c r="J16" s="74">
        <v>93.514811849479585</v>
      </c>
      <c r="K16" s="5"/>
    </row>
    <row r="17" spans="1:11" ht="15" customHeight="1" x14ac:dyDescent="0.2">
      <c r="A17" s="17" t="s">
        <v>17</v>
      </c>
      <c r="B17" s="11">
        <v>201</v>
      </c>
      <c r="C17" s="12">
        <v>199</v>
      </c>
      <c r="D17" s="38">
        <v>167</v>
      </c>
      <c r="E17" s="12">
        <v>1999</v>
      </c>
      <c r="F17" s="12">
        <v>2078</v>
      </c>
      <c r="G17" s="12">
        <v>752</v>
      </c>
      <c r="H17" s="73">
        <v>83.084577114427859</v>
      </c>
      <c r="I17" s="74">
        <v>83.91959798994975</v>
      </c>
      <c r="J17" s="74">
        <v>89.417360285374556</v>
      </c>
      <c r="K17" s="5"/>
    </row>
    <row r="18" spans="1:11" ht="15" customHeight="1" x14ac:dyDescent="0.2">
      <c r="A18" s="17" t="s">
        <v>18</v>
      </c>
      <c r="B18" s="11">
        <v>167</v>
      </c>
      <c r="C18" s="12">
        <v>196</v>
      </c>
      <c r="D18" s="38">
        <v>131</v>
      </c>
      <c r="E18" s="12">
        <v>1843</v>
      </c>
      <c r="F18" s="12">
        <v>1639</v>
      </c>
      <c r="G18" s="12">
        <v>649</v>
      </c>
      <c r="H18" s="73">
        <v>85.620915032679733</v>
      </c>
      <c r="I18" s="74">
        <v>66.83673469387756</v>
      </c>
      <c r="J18" s="74">
        <v>104.17335473515249</v>
      </c>
      <c r="K18" s="5"/>
    </row>
    <row r="19" spans="1:11" ht="15" customHeight="1" x14ac:dyDescent="0.2">
      <c r="A19" s="24" t="s">
        <v>19</v>
      </c>
      <c r="B19" s="25">
        <v>409</v>
      </c>
      <c r="C19" s="26">
        <v>485</v>
      </c>
      <c r="D19" s="39">
        <v>380</v>
      </c>
      <c r="E19" s="26">
        <v>4417</v>
      </c>
      <c r="F19" s="26">
        <v>3856</v>
      </c>
      <c r="G19" s="26">
        <v>1636</v>
      </c>
      <c r="H19" s="75">
        <v>103.26086956521738</v>
      </c>
      <c r="I19" s="76">
        <v>78.350515463917532</v>
      </c>
      <c r="J19" s="76">
        <v>98.792270531400959</v>
      </c>
      <c r="K19" s="5"/>
    </row>
    <row r="21" spans="1:11" ht="15" customHeight="1" x14ac:dyDescent="0.2">
      <c r="A21" s="59" t="s">
        <v>132</v>
      </c>
    </row>
  </sheetData>
  <mergeCells count="2">
    <mergeCell ref="B4:C4"/>
    <mergeCell ref="H3:J3"/>
  </mergeCells>
  <hyperlinks>
    <hyperlink ref="A21" location="Kazalo!A1" display="nazaj na kazalo" xr:uid="{00000000-0004-0000-0F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88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19.5703125" style="6" customWidth="1"/>
    <col min="2" max="4" width="7.85546875" style="6" customWidth="1"/>
    <col min="5" max="7" width="9.28515625" style="6" customWidth="1"/>
    <col min="8" max="10" width="7.85546875" style="6" customWidth="1"/>
    <col min="11" max="11" width="8.28515625" style="6" customWidth="1"/>
    <col min="12" max="12" width="15.140625" style="6" customWidth="1"/>
    <col min="13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241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29"/>
      <c r="B3" s="18"/>
      <c r="C3" s="33"/>
      <c r="D3" s="34"/>
      <c r="E3" s="28"/>
      <c r="F3" s="28"/>
      <c r="G3" s="28"/>
      <c r="H3" s="303" t="s">
        <v>48</v>
      </c>
      <c r="I3" s="304"/>
      <c r="J3" s="304"/>
      <c r="K3" s="2"/>
      <c r="L3" s="59" t="s">
        <v>132</v>
      </c>
      <c r="M3" s="2"/>
    </row>
    <row r="4" spans="1:17" ht="15" customHeight="1" x14ac:dyDescent="0.2">
      <c r="A4" s="153" t="s">
        <v>142</v>
      </c>
      <c r="B4" s="305"/>
      <c r="C4" s="306"/>
      <c r="D4" s="135"/>
      <c r="E4" s="2"/>
      <c r="F4" s="2"/>
      <c r="G4" s="2"/>
      <c r="H4" s="140" t="s">
        <v>670</v>
      </c>
      <c r="I4" s="136" t="s">
        <v>670</v>
      </c>
      <c r="J4" s="136" t="s">
        <v>664</v>
      </c>
      <c r="K4" s="2"/>
      <c r="L4" s="2"/>
      <c r="M4" s="2"/>
    </row>
    <row r="5" spans="1:17" ht="15" customHeight="1" x14ac:dyDescent="0.2">
      <c r="A5" s="154" t="s">
        <v>143</v>
      </c>
      <c r="B5" s="160" t="s">
        <v>635</v>
      </c>
      <c r="C5" s="160" t="s">
        <v>654</v>
      </c>
      <c r="D5" s="237" t="s">
        <v>670</v>
      </c>
      <c r="E5" s="160" t="s">
        <v>595</v>
      </c>
      <c r="F5" s="160" t="s">
        <v>628</v>
      </c>
      <c r="G5" s="160" t="s">
        <v>664</v>
      </c>
      <c r="H5" s="167" t="s">
        <v>671</v>
      </c>
      <c r="I5" s="168" t="s">
        <v>654</v>
      </c>
      <c r="J5" s="168" t="s">
        <v>663</v>
      </c>
      <c r="K5" s="2"/>
      <c r="L5" s="2"/>
      <c r="M5" s="2"/>
    </row>
    <row r="6" spans="1:17" ht="15" customHeight="1" x14ac:dyDescent="0.2">
      <c r="A6" s="20" t="s">
        <v>7</v>
      </c>
      <c r="B6" s="21">
        <v>6192</v>
      </c>
      <c r="C6" s="22">
        <v>6873</v>
      </c>
      <c r="D6" s="36">
        <v>5601</v>
      </c>
      <c r="E6" s="22">
        <v>63488</v>
      </c>
      <c r="F6" s="22">
        <v>62123</v>
      </c>
      <c r="G6" s="22">
        <v>24134</v>
      </c>
      <c r="H6" s="67">
        <v>95.743589743589737</v>
      </c>
      <c r="I6" s="69">
        <v>81.492797904845048</v>
      </c>
      <c r="J6" s="69">
        <v>98.88551995410964</v>
      </c>
      <c r="K6" s="2"/>
      <c r="L6" s="2"/>
      <c r="M6" s="2"/>
    </row>
    <row r="7" spans="1:17" ht="12.75" customHeight="1" x14ac:dyDescent="0.2">
      <c r="A7" s="10"/>
      <c r="B7" s="14"/>
      <c r="C7" s="15"/>
      <c r="D7" s="37"/>
      <c r="E7" s="15"/>
      <c r="F7" s="15"/>
      <c r="G7" s="15"/>
      <c r="H7" s="14"/>
      <c r="I7" s="16"/>
      <c r="J7" s="16"/>
      <c r="K7" s="2"/>
      <c r="L7" s="2"/>
      <c r="M7" s="2"/>
    </row>
    <row r="8" spans="1:17" s="65" customFormat="1" ht="15" customHeight="1" x14ac:dyDescent="0.2">
      <c r="A8" s="61" t="s">
        <v>134</v>
      </c>
      <c r="B8" s="62">
        <v>712</v>
      </c>
      <c r="C8" s="16">
        <v>729</v>
      </c>
      <c r="D8" s="63">
        <v>549</v>
      </c>
      <c r="E8" s="16">
        <v>6998</v>
      </c>
      <c r="F8" s="16">
        <v>6854</v>
      </c>
      <c r="G8" s="16">
        <v>2599</v>
      </c>
      <c r="H8" s="120">
        <v>93.050847457627114</v>
      </c>
      <c r="I8" s="72">
        <v>75.308641975308646</v>
      </c>
      <c r="J8" s="72">
        <v>98.971820258948966</v>
      </c>
      <c r="K8" s="64"/>
      <c r="L8" s="64"/>
      <c r="M8" s="64"/>
    </row>
    <row r="9" spans="1:17" ht="15" customHeight="1" x14ac:dyDescent="0.2">
      <c r="A9" s="41" t="s">
        <v>135</v>
      </c>
      <c r="B9" s="11">
        <v>284</v>
      </c>
      <c r="C9" s="12">
        <v>277</v>
      </c>
      <c r="D9" s="38">
        <v>180</v>
      </c>
      <c r="E9" s="12">
        <v>2671</v>
      </c>
      <c r="F9" s="12">
        <v>2594</v>
      </c>
      <c r="G9" s="12">
        <v>967</v>
      </c>
      <c r="H9" s="73">
        <v>81.818181818181827</v>
      </c>
      <c r="I9" s="74">
        <v>64.981949458483754</v>
      </c>
      <c r="J9" s="74">
        <v>97.874493927125499</v>
      </c>
      <c r="K9" s="3"/>
      <c r="L9" s="3"/>
      <c r="M9" s="3"/>
      <c r="P9" s="7"/>
      <c r="Q9" s="8"/>
    </row>
    <row r="10" spans="1:17" ht="15" customHeight="1" x14ac:dyDescent="0.2">
      <c r="A10" s="41" t="s">
        <v>136</v>
      </c>
      <c r="B10" s="11">
        <v>35</v>
      </c>
      <c r="C10" s="12">
        <v>41</v>
      </c>
      <c r="D10" s="38">
        <v>40</v>
      </c>
      <c r="E10" s="12">
        <v>391</v>
      </c>
      <c r="F10" s="12">
        <v>382</v>
      </c>
      <c r="G10" s="12">
        <v>145</v>
      </c>
      <c r="H10" s="73">
        <v>111.11111111111111</v>
      </c>
      <c r="I10" s="74">
        <v>97.560975609756099</v>
      </c>
      <c r="J10" s="74">
        <v>105.83941605839415</v>
      </c>
      <c r="K10" s="3"/>
      <c r="L10" s="3"/>
      <c r="M10" s="3"/>
      <c r="P10" s="7"/>
      <c r="Q10" s="8"/>
    </row>
    <row r="11" spans="1:17" ht="15" customHeight="1" x14ac:dyDescent="0.2">
      <c r="A11" s="41" t="s">
        <v>137</v>
      </c>
      <c r="B11" s="11">
        <v>71</v>
      </c>
      <c r="C11" s="12">
        <v>87</v>
      </c>
      <c r="D11" s="38">
        <v>61</v>
      </c>
      <c r="E11" s="12">
        <v>788</v>
      </c>
      <c r="F11" s="12">
        <v>785</v>
      </c>
      <c r="G11" s="12">
        <v>298</v>
      </c>
      <c r="H11" s="73">
        <v>101.66666666666666</v>
      </c>
      <c r="I11" s="74">
        <v>70.114942528735639</v>
      </c>
      <c r="J11" s="74">
        <v>102.05479452054796</v>
      </c>
      <c r="K11" s="4"/>
      <c r="L11" s="4"/>
      <c r="M11" s="4"/>
      <c r="P11" s="7"/>
      <c r="Q11" s="8"/>
    </row>
    <row r="12" spans="1:17" ht="15" customHeight="1" x14ac:dyDescent="0.2">
      <c r="A12" s="41" t="s">
        <v>138</v>
      </c>
      <c r="B12" s="11">
        <v>58</v>
      </c>
      <c r="C12" s="12">
        <v>65</v>
      </c>
      <c r="D12" s="38">
        <v>49</v>
      </c>
      <c r="E12" s="12">
        <v>606</v>
      </c>
      <c r="F12" s="12">
        <v>588</v>
      </c>
      <c r="G12" s="12">
        <v>238</v>
      </c>
      <c r="H12" s="73">
        <v>100</v>
      </c>
      <c r="I12" s="74">
        <v>75.384615384615387</v>
      </c>
      <c r="J12" s="74">
        <v>106.72645739910314</v>
      </c>
      <c r="K12" s="4"/>
      <c r="L12" s="4"/>
      <c r="M12" s="4"/>
      <c r="P12" s="7"/>
      <c r="Q12" s="8"/>
    </row>
    <row r="13" spans="1:17" ht="15" customHeight="1" x14ac:dyDescent="0.2">
      <c r="A13" s="41" t="s">
        <v>139</v>
      </c>
      <c r="B13" s="11">
        <v>111</v>
      </c>
      <c r="C13" s="12">
        <v>132</v>
      </c>
      <c r="D13" s="38">
        <v>104</v>
      </c>
      <c r="E13" s="12">
        <v>1203</v>
      </c>
      <c r="F13" s="12">
        <v>1101</v>
      </c>
      <c r="G13" s="12">
        <v>434</v>
      </c>
      <c r="H13" s="73">
        <v>104</v>
      </c>
      <c r="I13" s="74">
        <v>78.787878787878782</v>
      </c>
      <c r="J13" s="74">
        <v>96.659242761692653</v>
      </c>
      <c r="K13" s="5"/>
      <c r="L13" s="5"/>
      <c r="M13" s="5"/>
      <c r="P13" s="7"/>
      <c r="Q13" s="8"/>
    </row>
    <row r="14" spans="1:17" ht="15" customHeight="1" x14ac:dyDescent="0.2">
      <c r="A14" s="41" t="s">
        <v>140</v>
      </c>
      <c r="B14" s="11">
        <v>153</v>
      </c>
      <c r="C14" s="12">
        <v>127</v>
      </c>
      <c r="D14" s="38">
        <v>115</v>
      </c>
      <c r="E14" s="12">
        <v>1339</v>
      </c>
      <c r="F14" s="12">
        <v>1404</v>
      </c>
      <c r="G14" s="12">
        <v>517</v>
      </c>
      <c r="H14" s="73">
        <v>92</v>
      </c>
      <c r="I14" s="74">
        <v>90.551181102362193</v>
      </c>
      <c r="J14" s="74">
        <v>96.275605214152705</v>
      </c>
      <c r="K14" s="5"/>
      <c r="L14" s="5"/>
      <c r="M14" s="5"/>
      <c r="P14" s="7"/>
      <c r="Q14" s="8"/>
    </row>
    <row r="15" spans="1:17" ht="15" customHeight="1" x14ac:dyDescent="0.2">
      <c r="A15" s="17"/>
      <c r="B15" s="11"/>
      <c r="C15" s="12"/>
      <c r="D15" s="38"/>
      <c r="E15" s="12"/>
      <c r="F15" s="12"/>
      <c r="G15" s="12"/>
      <c r="H15" s="73"/>
      <c r="I15" s="74"/>
      <c r="J15" s="74"/>
      <c r="K15" s="5"/>
      <c r="L15" s="5"/>
      <c r="M15" s="5"/>
      <c r="P15" s="7"/>
      <c r="Q15" s="8"/>
    </row>
    <row r="16" spans="1:17" ht="15" customHeight="1" x14ac:dyDescent="0.2">
      <c r="A16" s="61" t="s">
        <v>141</v>
      </c>
      <c r="B16" s="62">
        <v>446</v>
      </c>
      <c r="C16" s="16">
        <v>598</v>
      </c>
      <c r="D16" s="63">
        <v>550</v>
      </c>
      <c r="E16" s="16">
        <v>4606</v>
      </c>
      <c r="F16" s="16">
        <v>4879</v>
      </c>
      <c r="G16" s="16">
        <v>1983</v>
      </c>
      <c r="H16" s="120">
        <v>106.38297872340425</v>
      </c>
      <c r="I16" s="72">
        <v>91.973244147157203</v>
      </c>
      <c r="J16" s="72">
        <v>100.15151515151514</v>
      </c>
      <c r="K16" s="5"/>
      <c r="L16" s="5"/>
      <c r="M16" s="5"/>
      <c r="P16" s="7"/>
      <c r="Q16" s="8"/>
    </row>
    <row r="17" spans="1:17" ht="15" customHeight="1" x14ac:dyDescent="0.2">
      <c r="A17" s="41" t="s">
        <v>145</v>
      </c>
      <c r="B17" s="11">
        <v>34</v>
      </c>
      <c r="C17" s="12">
        <v>24</v>
      </c>
      <c r="D17" s="38">
        <v>26</v>
      </c>
      <c r="E17" s="12">
        <v>289</v>
      </c>
      <c r="F17" s="12">
        <v>337</v>
      </c>
      <c r="G17" s="12">
        <v>105</v>
      </c>
      <c r="H17" s="73">
        <v>83.870967741935488</v>
      </c>
      <c r="I17" s="74">
        <v>108.33333333333333</v>
      </c>
      <c r="J17" s="74">
        <v>93.75</v>
      </c>
      <c r="K17" s="5"/>
      <c r="L17" s="5"/>
      <c r="M17" s="5"/>
      <c r="P17" s="7"/>
      <c r="Q17" s="8"/>
    </row>
    <row r="18" spans="1:17" ht="15" customHeight="1" x14ac:dyDescent="0.2">
      <c r="A18" s="41" t="s">
        <v>146</v>
      </c>
      <c r="B18" s="11">
        <v>42</v>
      </c>
      <c r="C18" s="12">
        <v>61</v>
      </c>
      <c r="D18" s="38">
        <v>64</v>
      </c>
      <c r="E18" s="12">
        <v>502</v>
      </c>
      <c r="F18" s="12">
        <v>498</v>
      </c>
      <c r="G18" s="12">
        <v>202</v>
      </c>
      <c r="H18" s="73">
        <v>114.28571428571428</v>
      </c>
      <c r="I18" s="74">
        <v>104.91803278688525</v>
      </c>
      <c r="J18" s="74">
        <v>93.95348837209302</v>
      </c>
      <c r="K18" s="5"/>
      <c r="L18" s="5"/>
      <c r="M18" s="5"/>
      <c r="P18" s="7"/>
      <c r="Q18" s="8"/>
    </row>
    <row r="19" spans="1:17" ht="15" customHeight="1" x14ac:dyDescent="0.2">
      <c r="A19" s="41" t="s">
        <v>147</v>
      </c>
      <c r="B19" s="11">
        <v>180</v>
      </c>
      <c r="C19" s="12">
        <v>271</v>
      </c>
      <c r="D19" s="38">
        <v>210</v>
      </c>
      <c r="E19" s="12">
        <v>1824</v>
      </c>
      <c r="F19" s="12">
        <v>1953</v>
      </c>
      <c r="G19" s="12">
        <v>819</v>
      </c>
      <c r="H19" s="73">
        <v>102.94117647058823</v>
      </c>
      <c r="I19" s="74">
        <v>77.490774907749085</v>
      </c>
      <c r="J19" s="74">
        <v>106.77966101694916</v>
      </c>
      <c r="K19" s="5"/>
      <c r="L19" s="5"/>
      <c r="M19" s="5"/>
      <c r="P19" s="7"/>
      <c r="Q19" s="8"/>
    </row>
    <row r="20" spans="1:17" ht="15" customHeight="1" x14ac:dyDescent="0.2">
      <c r="A20" s="41" t="s">
        <v>148</v>
      </c>
      <c r="B20" s="11">
        <v>77</v>
      </c>
      <c r="C20" s="12">
        <v>117</v>
      </c>
      <c r="D20" s="38">
        <v>116</v>
      </c>
      <c r="E20" s="12">
        <v>721</v>
      </c>
      <c r="F20" s="12">
        <v>782</v>
      </c>
      <c r="G20" s="12">
        <v>353</v>
      </c>
      <c r="H20" s="73">
        <v>112.62135922330097</v>
      </c>
      <c r="I20" s="74">
        <v>99.145299145299148</v>
      </c>
      <c r="J20" s="74">
        <v>96.185286103542239</v>
      </c>
    </row>
    <row r="21" spans="1:17" ht="15" customHeight="1" x14ac:dyDescent="0.2">
      <c r="A21" s="41" t="s">
        <v>149</v>
      </c>
      <c r="B21" s="11">
        <v>65</v>
      </c>
      <c r="C21" s="12">
        <v>60</v>
      </c>
      <c r="D21" s="38">
        <v>81</v>
      </c>
      <c r="E21" s="12">
        <v>628</v>
      </c>
      <c r="F21" s="12">
        <v>711</v>
      </c>
      <c r="G21" s="12">
        <v>277</v>
      </c>
      <c r="H21" s="73">
        <v>114.08450704225352</v>
      </c>
      <c r="I21" s="74">
        <v>135</v>
      </c>
      <c r="J21" s="74">
        <v>102.97397769516729</v>
      </c>
    </row>
    <row r="22" spans="1:17" ht="15" customHeight="1" x14ac:dyDescent="0.2">
      <c r="A22" s="41" t="s">
        <v>150</v>
      </c>
      <c r="B22" s="11">
        <v>48</v>
      </c>
      <c r="C22" s="12">
        <v>65</v>
      </c>
      <c r="D22" s="38">
        <v>53</v>
      </c>
      <c r="E22" s="12">
        <v>642</v>
      </c>
      <c r="F22" s="12">
        <v>598</v>
      </c>
      <c r="G22" s="12">
        <v>227</v>
      </c>
      <c r="H22" s="73">
        <v>101.92307692307692</v>
      </c>
      <c r="I22" s="74">
        <v>81.538461538461533</v>
      </c>
      <c r="J22" s="74">
        <v>90.8</v>
      </c>
    </row>
    <row r="23" spans="1:17" ht="15" customHeight="1" x14ac:dyDescent="0.2">
      <c r="A23" s="17"/>
      <c r="B23" s="11"/>
      <c r="C23" s="12"/>
      <c r="D23" s="38"/>
      <c r="E23" s="12"/>
      <c r="F23" s="12"/>
      <c r="G23" s="12"/>
      <c r="H23" s="73"/>
      <c r="I23" s="74"/>
      <c r="J23" s="74"/>
    </row>
    <row r="24" spans="1:17" ht="15" customHeight="1" x14ac:dyDescent="0.2">
      <c r="A24" s="61" t="s">
        <v>151</v>
      </c>
      <c r="B24" s="62">
        <v>485</v>
      </c>
      <c r="C24" s="16">
        <v>584</v>
      </c>
      <c r="D24" s="63">
        <v>473</v>
      </c>
      <c r="E24" s="16">
        <v>5136</v>
      </c>
      <c r="F24" s="16">
        <v>5154</v>
      </c>
      <c r="G24" s="16">
        <v>1979</v>
      </c>
      <c r="H24" s="120">
        <v>94.035785288270375</v>
      </c>
      <c r="I24" s="72">
        <v>80.993150684931507</v>
      </c>
      <c r="J24" s="72">
        <v>98.164682539682531</v>
      </c>
    </row>
    <row r="25" spans="1:17" ht="15" customHeight="1" x14ac:dyDescent="0.2">
      <c r="A25" s="41" t="s">
        <v>152</v>
      </c>
      <c r="B25" s="11">
        <v>76</v>
      </c>
      <c r="C25" s="12">
        <v>87</v>
      </c>
      <c r="D25" s="38">
        <v>84</v>
      </c>
      <c r="E25" s="12">
        <v>753</v>
      </c>
      <c r="F25" s="12">
        <v>794</v>
      </c>
      <c r="G25" s="12">
        <v>316</v>
      </c>
      <c r="H25" s="73">
        <v>107.69230769230769</v>
      </c>
      <c r="I25" s="74">
        <v>96.551724137931032</v>
      </c>
      <c r="J25" s="74">
        <v>109.34256055363323</v>
      </c>
    </row>
    <row r="26" spans="1:17" ht="15" customHeight="1" x14ac:dyDescent="0.2">
      <c r="A26" s="41" t="s">
        <v>153</v>
      </c>
      <c r="B26" s="11">
        <v>227</v>
      </c>
      <c r="C26" s="12">
        <v>289</v>
      </c>
      <c r="D26" s="38">
        <v>188</v>
      </c>
      <c r="E26" s="12">
        <v>2307</v>
      </c>
      <c r="F26" s="12">
        <v>2310</v>
      </c>
      <c r="G26" s="12">
        <v>899</v>
      </c>
      <c r="H26" s="73">
        <v>87.037037037037038</v>
      </c>
      <c r="I26" s="74">
        <v>65.051903114186842</v>
      </c>
      <c r="J26" s="74">
        <v>93.743482794577687</v>
      </c>
    </row>
    <row r="27" spans="1:17" ht="15" customHeight="1" x14ac:dyDescent="0.2">
      <c r="A27" s="41" t="s">
        <v>154</v>
      </c>
      <c r="B27" s="11">
        <v>70</v>
      </c>
      <c r="C27" s="12">
        <v>75</v>
      </c>
      <c r="D27" s="38">
        <v>109</v>
      </c>
      <c r="E27" s="12">
        <v>825</v>
      </c>
      <c r="F27" s="12">
        <v>830</v>
      </c>
      <c r="G27" s="12">
        <v>331</v>
      </c>
      <c r="H27" s="73">
        <v>101.86915887850468</v>
      </c>
      <c r="I27" s="74">
        <v>145.33333333333334</v>
      </c>
      <c r="J27" s="74">
        <v>105.75079872204473</v>
      </c>
    </row>
    <row r="28" spans="1:17" ht="15" customHeight="1" x14ac:dyDescent="0.2">
      <c r="A28" s="41" t="s">
        <v>155</v>
      </c>
      <c r="B28" s="11">
        <v>74</v>
      </c>
      <c r="C28" s="12">
        <v>90</v>
      </c>
      <c r="D28" s="38">
        <v>63</v>
      </c>
      <c r="E28" s="12">
        <v>841</v>
      </c>
      <c r="F28" s="12">
        <v>762</v>
      </c>
      <c r="G28" s="12">
        <v>301</v>
      </c>
      <c r="H28" s="73">
        <v>100</v>
      </c>
      <c r="I28" s="74">
        <v>70</v>
      </c>
      <c r="J28" s="74">
        <v>112.31343283582089</v>
      </c>
    </row>
    <row r="29" spans="1:17" ht="15" customHeight="1" x14ac:dyDescent="0.2">
      <c r="A29" s="41" t="s">
        <v>156</v>
      </c>
      <c r="B29" s="11">
        <v>38</v>
      </c>
      <c r="C29" s="12">
        <v>43</v>
      </c>
      <c r="D29" s="38">
        <v>29</v>
      </c>
      <c r="E29" s="12">
        <v>410</v>
      </c>
      <c r="F29" s="12">
        <v>458</v>
      </c>
      <c r="G29" s="12">
        <v>132</v>
      </c>
      <c r="H29" s="73">
        <v>74.358974358974365</v>
      </c>
      <c r="I29" s="74">
        <v>67.441860465116278</v>
      </c>
      <c r="J29" s="74">
        <v>70.588235294117652</v>
      </c>
    </row>
    <row r="30" spans="1:17" ht="15" customHeight="1" x14ac:dyDescent="0.2">
      <c r="A30" s="17"/>
      <c r="B30" s="11"/>
      <c r="C30" s="12"/>
      <c r="D30" s="38"/>
      <c r="E30" s="12"/>
      <c r="F30" s="12"/>
      <c r="G30" s="12"/>
      <c r="H30" s="73"/>
      <c r="I30" s="74"/>
      <c r="J30" s="74"/>
    </row>
    <row r="31" spans="1:17" ht="15" customHeight="1" x14ac:dyDescent="0.2">
      <c r="A31" s="61" t="s">
        <v>157</v>
      </c>
      <c r="B31" s="62">
        <v>1421</v>
      </c>
      <c r="C31" s="16">
        <v>1606</v>
      </c>
      <c r="D31" s="63">
        <v>1335</v>
      </c>
      <c r="E31" s="16">
        <v>15761</v>
      </c>
      <c r="F31" s="16">
        <v>15123</v>
      </c>
      <c r="G31" s="16">
        <v>5701</v>
      </c>
      <c r="H31" s="120">
        <v>100.37593984962405</v>
      </c>
      <c r="I31" s="72">
        <v>83.125778331257777</v>
      </c>
      <c r="J31" s="72">
        <v>103.59803743412684</v>
      </c>
    </row>
    <row r="32" spans="1:17" ht="15" customHeight="1" x14ac:dyDescent="0.2">
      <c r="A32" s="41" t="s">
        <v>158</v>
      </c>
      <c r="B32" s="11">
        <v>39</v>
      </c>
      <c r="C32" s="12">
        <v>29</v>
      </c>
      <c r="D32" s="38">
        <v>22</v>
      </c>
      <c r="E32" s="12">
        <v>436</v>
      </c>
      <c r="F32" s="12">
        <v>358</v>
      </c>
      <c r="G32" s="12">
        <v>118</v>
      </c>
      <c r="H32" s="73">
        <v>70.967741935483872</v>
      </c>
      <c r="I32" s="74">
        <v>75.862068965517238</v>
      </c>
      <c r="J32" s="74">
        <v>86.131386861313857</v>
      </c>
    </row>
    <row r="33" spans="1:10" ht="15" customHeight="1" x14ac:dyDescent="0.2">
      <c r="A33" s="41" t="s">
        <v>159</v>
      </c>
      <c r="B33" s="11">
        <v>114</v>
      </c>
      <c r="C33" s="12">
        <v>111</v>
      </c>
      <c r="D33" s="38">
        <v>108</v>
      </c>
      <c r="E33" s="12">
        <v>1301</v>
      </c>
      <c r="F33" s="12">
        <v>1319</v>
      </c>
      <c r="G33" s="12">
        <v>454</v>
      </c>
      <c r="H33" s="73">
        <v>96.428571428571431</v>
      </c>
      <c r="I33" s="74">
        <v>97.297297297297305</v>
      </c>
      <c r="J33" s="74">
        <v>97.424892703862668</v>
      </c>
    </row>
    <row r="34" spans="1:10" ht="15" customHeight="1" x14ac:dyDescent="0.2">
      <c r="A34" s="41" t="s">
        <v>160</v>
      </c>
      <c r="B34" s="11">
        <v>104</v>
      </c>
      <c r="C34" s="12">
        <v>96</v>
      </c>
      <c r="D34" s="38">
        <v>76</v>
      </c>
      <c r="E34" s="12">
        <v>945</v>
      </c>
      <c r="F34" s="12">
        <v>851</v>
      </c>
      <c r="G34" s="12">
        <v>343</v>
      </c>
      <c r="H34" s="73">
        <v>115.15151515151516</v>
      </c>
      <c r="I34" s="74">
        <v>79.166666666666657</v>
      </c>
      <c r="J34" s="74">
        <v>112.45901639344262</v>
      </c>
    </row>
    <row r="35" spans="1:10" ht="15" customHeight="1" x14ac:dyDescent="0.2">
      <c r="A35" s="41" t="s">
        <v>161</v>
      </c>
      <c r="B35" s="11">
        <v>86</v>
      </c>
      <c r="C35" s="12">
        <v>90</v>
      </c>
      <c r="D35" s="38">
        <v>76</v>
      </c>
      <c r="E35" s="12">
        <v>822</v>
      </c>
      <c r="F35" s="12">
        <v>725</v>
      </c>
      <c r="G35" s="12">
        <v>313</v>
      </c>
      <c r="H35" s="73">
        <v>113.43283582089552</v>
      </c>
      <c r="I35" s="74">
        <v>84.444444444444443</v>
      </c>
      <c r="J35" s="74">
        <v>123.22834645669292</v>
      </c>
    </row>
    <row r="36" spans="1:10" ht="15" customHeight="1" x14ac:dyDescent="0.2">
      <c r="A36" s="41" t="s">
        <v>162</v>
      </c>
      <c r="B36" s="11">
        <v>80</v>
      </c>
      <c r="C36" s="12">
        <v>58</v>
      </c>
      <c r="D36" s="38">
        <v>45</v>
      </c>
      <c r="E36" s="12">
        <v>708</v>
      </c>
      <c r="F36" s="12">
        <v>597</v>
      </c>
      <c r="G36" s="12">
        <v>243</v>
      </c>
      <c r="H36" s="73">
        <v>83.333333333333343</v>
      </c>
      <c r="I36" s="74">
        <v>77.58620689655173</v>
      </c>
      <c r="J36" s="74">
        <v>107.04845814977975</v>
      </c>
    </row>
    <row r="37" spans="1:10" ht="15" customHeight="1" x14ac:dyDescent="0.2">
      <c r="A37" s="41" t="s">
        <v>163</v>
      </c>
      <c r="B37" s="11">
        <v>886</v>
      </c>
      <c r="C37" s="12">
        <v>1074</v>
      </c>
      <c r="D37" s="38">
        <v>904</v>
      </c>
      <c r="E37" s="12">
        <v>10211</v>
      </c>
      <c r="F37" s="12">
        <v>10019</v>
      </c>
      <c r="G37" s="12">
        <v>3738</v>
      </c>
      <c r="H37" s="73">
        <v>100.89285714285714</v>
      </c>
      <c r="I37" s="74">
        <v>84.171322160148975</v>
      </c>
      <c r="J37" s="74">
        <v>102.1311475409836</v>
      </c>
    </row>
    <row r="38" spans="1:10" ht="15" customHeight="1" x14ac:dyDescent="0.2">
      <c r="A38" s="41" t="s">
        <v>164</v>
      </c>
      <c r="B38" s="11">
        <v>25</v>
      </c>
      <c r="C38" s="12">
        <v>36</v>
      </c>
      <c r="D38" s="38">
        <v>26</v>
      </c>
      <c r="E38" s="12">
        <v>342</v>
      </c>
      <c r="F38" s="12">
        <v>331</v>
      </c>
      <c r="G38" s="12">
        <v>116</v>
      </c>
      <c r="H38" s="73">
        <v>136.84210526315789</v>
      </c>
      <c r="I38" s="74">
        <v>72.222222222222214</v>
      </c>
      <c r="J38" s="74">
        <v>105.45454545454544</v>
      </c>
    </row>
    <row r="39" spans="1:10" ht="15" customHeight="1" x14ac:dyDescent="0.2">
      <c r="A39" s="41" t="s">
        <v>165</v>
      </c>
      <c r="B39" s="11">
        <v>27</v>
      </c>
      <c r="C39" s="12">
        <v>29</v>
      </c>
      <c r="D39" s="38">
        <v>19</v>
      </c>
      <c r="E39" s="12">
        <v>281</v>
      </c>
      <c r="F39" s="12">
        <v>299</v>
      </c>
      <c r="G39" s="12">
        <v>101</v>
      </c>
      <c r="H39" s="73">
        <v>65.517241379310349</v>
      </c>
      <c r="I39" s="74">
        <v>65.517241379310349</v>
      </c>
      <c r="J39" s="74">
        <v>96.19047619047619</v>
      </c>
    </row>
    <row r="40" spans="1:10" ht="15" customHeight="1" x14ac:dyDescent="0.2">
      <c r="A40" s="41" t="s">
        <v>166</v>
      </c>
      <c r="B40" s="11">
        <v>60</v>
      </c>
      <c r="C40" s="12">
        <v>83</v>
      </c>
      <c r="D40" s="38">
        <v>59</v>
      </c>
      <c r="E40" s="12">
        <v>715</v>
      </c>
      <c r="F40" s="12">
        <v>624</v>
      </c>
      <c r="G40" s="12">
        <v>275</v>
      </c>
      <c r="H40" s="73">
        <v>105.35714285714286</v>
      </c>
      <c r="I40" s="74">
        <v>71.084337349397586</v>
      </c>
      <c r="J40" s="74">
        <v>115.06276150627615</v>
      </c>
    </row>
    <row r="41" spans="1:10" ht="15" customHeight="1" x14ac:dyDescent="0.2">
      <c r="A41" s="41"/>
      <c r="B41" s="11"/>
      <c r="C41" s="12"/>
      <c r="D41" s="38"/>
      <c r="E41" s="12"/>
      <c r="F41" s="12"/>
      <c r="G41" s="12"/>
      <c r="H41" s="73"/>
      <c r="I41" s="74"/>
      <c r="J41" s="74"/>
    </row>
    <row r="42" spans="1:10" ht="15" customHeight="1" x14ac:dyDescent="0.2">
      <c r="A42" s="61" t="s">
        <v>167</v>
      </c>
      <c r="B42" s="62">
        <v>940</v>
      </c>
      <c r="C42" s="16">
        <v>1082</v>
      </c>
      <c r="D42" s="63">
        <v>861</v>
      </c>
      <c r="E42" s="16">
        <v>9606</v>
      </c>
      <c r="F42" s="16">
        <v>9496</v>
      </c>
      <c r="G42" s="16">
        <v>3761</v>
      </c>
      <c r="H42" s="120">
        <v>95.773081201334819</v>
      </c>
      <c r="I42" s="72">
        <v>79.574861367837329</v>
      </c>
      <c r="J42" s="72">
        <v>96.957978860531071</v>
      </c>
    </row>
    <row r="43" spans="1:10" ht="15" customHeight="1" x14ac:dyDescent="0.2">
      <c r="A43" s="41" t="s">
        <v>168</v>
      </c>
      <c r="B43" s="11">
        <v>72</v>
      </c>
      <c r="C43" s="12">
        <v>85</v>
      </c>
      <c r="D43" s="38">
        <v>46</v>
      </c>
      <c r="E43" s="12">
        <v>660</v>
      </c>
      <c r="F43" s="12">
        <v>665</v>
      </c>
      <c r="G43" s="12">
        <v>276</v>
      </c>
      <c r="H43" s="73">
        <v>74.193548387096769</v>
      </c>
      <c r="I43" s="74">
        <v>54.117647058823529</v>
      </c>
      <c r="J43" s="74">
        <v>90.491803278688522</v>
      </c>
    </row>
    <row r="44" spans="1:10" ht="15" customHeight="1" x14ac:dyDescent="0.2">
      <c r="A44" s="41" t="s">
        <v>169</v>
      </c>
      <c r="B44" s="11">
        <v>637</v>
      </c>
      <c r="C44" s="12">
        <v>719</v>
      </c>
      <c r="D44" s="38">
        <v>640</v>
      </c>
      <c r="E44" s="12">
        <v>6612</v>
      </c>
      <c r="F44" s="12">
        <v>6546</v>
      </c>
      <c r="G44" s="12">
        <v>2611</v>
      </c>
      <c r="H44" s="73">
        <v>104.23452768729642</v>
      </c>
      <c r="I44" s="74">
        <v>89.012517385257311</v>
      </c>
      <c r="J44" s="74">
        <v>99.923459624952159</v>
      </c>
    </row>
    <row r="45" spans="1:10" ht="15" customHeight="1" x14ac:dyDescent="0.2">
      <c r="A45" s="41" t="s">
        <v>170</v>
      </c>
      <c r="B45" s="11">
        <v>71</v>
      </c>
      <c r="C45" s="12">
        <v>112</v>
      </c>
      <c r="D45" s="38">
        <v>60</v>
      </c>
      <c r="E45" s="12">
        <v>692</v>
      </c>
      <c r="F45" s="12">
        <v>677</v>
      </c>
      <c r="G45" s="12">
        <v>291</v>
      </c>
      <c r="H45" s="73">
        <v>90.909090909090907</v>
      </c>
      <c r="I45" s="74">
        <v>53.571428571428569</v>
      </c>
      <c r="J45" s="74">
        <v>97.979797979797979</v>
      </c>
    </row>
    <row r="46" spans="1:10" ht="15" customHeight="1" x14ac:dyDescent="0.2">
      <c r="A46" s="41" t="s">
        <v>171</v>
      </c>
      <c r="B46" s="11">
        <v>54</v>
      </c>
      <c r="C46" s="12">
        <v>42</v>
      </c>
      <c r="D46" s="38">
        <v>34</v>
      </c>
      <c r="E46" s="12">
        <v>549</v>
      </c>
      <c r="F46" s="12">
        <v>517</v>
      </c>
      <c r="G46" s="12">
        <v>165</v>
      </c>
      <c r="H46" s="73">
        <v>77.272727272727266</v>
      </c>
      <c r="I46" s="74">
        <v>80.952380952380949</v>
      </c>
      <c r="J46" s="74">
        <v>76.036866359447004</v>
      </c>
    </row>
    <row r="47" spans="1:10" ht="15" customHeight="1" x14ac:dyDescent="0.2">
      <c r="A47" s="41" t="s">
        <v>172</v>
      </c>
      <c r="B47" s="11">
        <v>106</v>
      </c>
      <c r="C47" s="12">
        <v>124</v>
      </c>
      <c r="D47" s="38">
        <v>81</v>
      </c>
      <c r="E47" s="12">
        <v>1093</v>
      </c>
      <c r="F47" s="12">
        <v>1091</v>
      </c>
      <c r="G47" s="12">
        <v>418</v>
      </c>
      <c r="H47" s="73">
        <v>71.681415929203538</v>
      </c>
      <c r="I47" s="74">
        <v>65.322580645161281</v>
      </c>
      <c r="J47" s="74">
        <v>93.512304250559282</v>
      </c>
    </row>
    <row r="48" spans="1:10" ht="15" customHeight="1" x14ac:dyDescent="0.2">
      <c r="A48" s="41"/>
      <c r="B48" s="11"/>
      <c r="C48" s="12"/>
      <c r="D48" s="38"/>
      <c r="E48" s="12"/>
      <c r="F48" s="12"/>
      <c r="G48" s="12"/>
      <c r="H48" s="73"/>
      <c r="I48" s="74"/>
      <c r="J48" s="74"/>
    </row>
    <row r="49" spans="1:10" ht="15" customHeight="1" x14ac:dyDescent="0.2">
      <c r="A49" s="61" t="s">
        <v>173</v>
      </c>
      <c r="B49" s="62">
        <v>603</v>
      </c>
      <c r="C49" s="16">
        <v>582</v>
      </c>
      <c r="D49" s="63">
        <v>411</v>
      </c>
      <c r="E49" s="16">
        <v>4989</v>
      </c>
      <c r="F49" s="16">
        <v>4892</v>
      </c>
      <c r="G49" s="16">
        <v>1964</v>
      </c>
      <c r="H49" s="120">
        <v>84.917355371900825</v>
      </c>
      <c r="I49" s="72">
        <v>70.618556701030926</v>
      </c>
      <c r="J49" s="72">
        <v>94.42307692307692</v>
      </c>
    </row>
    <row r="50" spans="1:10" ht="15" customHeight="1" x14ac:dyDescent="0.2">
      <c r="A50" s="41" t="s">
        <v>174</v>
      </c>
      <c r="B50" s="11">
        <v>105</v>
      </c>
      <c r="C50" s="12">
        <v>93</v>
      </c>
      <c r="D50" s="38">
        <v>72</v>
      </c>
      <c r="E50" s="12">
        <v>785</v>
      </c>
      <c r="F50" s="12">
        <v>785</v>
      </c>
      <c r="G50" s="12">
        <v>328</v>
      </c>
      <c r="H50" s="73">
        <v>105.88235294117648</v>
      </c>
      <c r="I50" s="74">
        <v>77.41935483870968</v>
      </c>
      <c r="J50" s="74">
        <v>104.45859872611464</v>
      </c>
    </row>
    <row r="51" spans="1:10" ht="15" customHeight="1" x14ac:dyDescent="0.2">
      <c r="A51" s="41" t="s">
        <v>175</v>
      </c>
      <c r="B51" s="11">
        <v>105</v>
      </c>
      <c r="C51" s="12">
        <v>98</v>
      </c>
      <c r="D51" s="38">
        <v>73</v>
      </c>
      <c r="E51" s="12">
        <v>891</v>
      </c>
      <c r="F51" s="12">
        <v>933</v>
      </c>
      <c r="G51" s="12">
        <v>329</v>
      </c>
      <c r="H51" s="73">
        <v>69.523809523809518</v>
      </c>
      <c r="I51" s="74">
        <v>74.489795918367349</v>
      </c>
      <c r="J51" s="74">
        <v>77.230046948356815</v>
      </c>
    </row>
    <row r="52" spans="1:10" ht="15" customHeight="1" x14ac:dyDescent="0.2">
      <c r="A52" s="41" t="s">
        <v>176</v>
      </c>
      <c r="B52" s="11">
        <v>85</v>
      </c>
      <c r="C52" s="12">
        <v>69</v>
      </c>
      <c r="D52" s="38">
        <v>55</v>
      </c>
      <c r="E52" s="12">
        <v>609</v>
      </c>
      <c r="F52" s="12">
        <v>620</v>
      </c>
      <c r="G52" s="12">
        <v>267</v>
      </c>
      <c r="H52" s="73">
        <v>79.710144927536234</v>
      </c>
      <c r="I52" s="74">
        <v>79.710144927536234</v>
      </c>
      <c r="J52" s="74">
        <v>101.13636363636364</v>
      </c>
    </row>
    <row r="53" spans="1:10" ht="15" customHeight="1" x14ac:dyDescent="0.2">
      <c r="A53" s="41" t="s">
        <v>177</v>
      </c>
      <c r="B53" s="11">
        <v>308</v>
      </c>
      <c r="C53" s="12">
        <v>322</v>
      </c>
      <c r="D53" s="38">
        <v>211</v>
      </c>
      <c r="E53" s="12">
        <v>2704</v>
      </c>
      <c r="F53" s="12">
        <v>2554</v>
      </c>
      <c r="G53" s="12">
        <v>1040</v>
      </c>
      <c r="H53" s="73">
        <v>87.190082644628092</v>
      </c>
      <c r="I53" s="74">
        <v>65.527950310559007</v>
      </c>
      <c r="J53" s="74">
        <v>96.6542750929368</v>
      </c>
    </row>
    <row r="54" spans="1:10" ht="15" customHeight="1" x14ac:dyDescent="0.2">
      <c r="A54" s="41"/>
      <c r="B54" s="11"/>
      <c r="C54" s="12"/>
      <c r="D54" s="38"/>
      <c r="E54" s="12"/>
      <c r="F54" s="12"/>
      <c r="G54" s="12"/>
      <c r="H54" s="73"/>
      <c r="I54" s="74"/>
      <c r="J54" s="74"/>
    </row>
    <row r="55" spans="1:10" ht="15" customHeight="1" x14ac:dyDescent="0.2">
      <c r="A55" s="61" t="s">
        <v>178</v>
      </c>
      <c r="B55" s="62">
        <v>247</v>
      </c>
      <c r="C55" s="16">
        <v>231</v>
      </c>
      <c r="D55" s="63">
        <v>256</v>
      </c>
      <c r="E55" s="16">
        <v>2446</v>
      </c>
      <c r="F55" s="16">
        <v>2437</v>
      </c>
      <c r="G55" s="16">
        <v>953</v>
      </c>
      <c r="H55" s="120">
        <v>97.338403041825089</v>
      </c>
      <c r="I55" s="72">
        <v>110.82251082251082</v>
      </c>
      <c r="J55" s="72">
        <v>102.80474649406688</v>
      </c>
    </row>
    <row r="56" spans="1:10" ht="15" customHeight="1" x14ac:dyDescent="0.2">
      <c r="A56" s="41" t="s">
        <v>179</v>
      </c>
      <c r="B56" s="11">
        <v>44</v>
      </c>
      <c r="C56" s="12">
        <v>41</v>
      </c>
      <c r="D56" s="38">
        <v>47</v>
      </c>
      <c r="E56" s="12">
        <v>554</v>
      </c>
      <c r="F56" s="12">
        <v>490</v>
      </c>
      <c r="G56" s="12">
        <v>173</v>
      </c>
      <c r="H56" s="73">
        <v>75.806451612903231</v>
      </c>
      <c r="I56" s="74">
        <v>114.63414634146341</v>
      </c>
      <c r="J56" s="74">
        <v>85.643564356435647</v>
      </c>
    </row>
    <row r="57" spans="1:10" ht="15" customHeight="1" x14ac:dyDescent="0.2">
      <c r="A57" s="41" t="s">
        <v>180</v>
      </c>
      <c r="B57" s="11">
        <v>41</v>
      </c>
      <c r="C57" s="12">
        <v>25</v>
      </c>
      <c r="D57" s="38">
        <v>27</v>
      </c>
      <c r="E57" s="12">
        <v>244</v>
      </c>
      <c r="F57" s="12">
        <v>248</v>
      </c>
      <c r="G57" s="12">
        <v>121</v>
      </c>
      <c r="H57" s="73">
        <v>150</v>
      </c>
      <c r="I57" s="74">
        <v>108</v>
      </c>
      <c r="J57" s="74">
        <v>142.35294117647058</v>
      </c>
    </row>
    <row r="58" spans="1:10" ht="15" customHeight="1" x14ac:dyDescent="0.2">
      <c r="A58" s="41" t="s">
        <v>181</v>
      </c>
      <c r="B58" s="11">
        <v>120</v>
      </c>
      <c r="C58" s="12">
        <v>118</v>
      </c>
      <c r="D58" s="38">
        <v>113</v>
      </c>
      <c r="E58" s="12">
        <v>1283</v>
      </c>
      <c r="F58" s="12">
        <v>1291</v>
      </c>
      <c r="G58" s="12">
        <v>480</v>
      </c>
      <c r="H58" s="73">
        <v>94.166666666666671</v>
      </c>
      <c r="I58" s="74">
        <v>95.762711864406782</v>
      </c>
      <c r="J58" s="74">
        <v>104.80349344978166</v>
      </c>
    </row>
    <row r="59" spans="1:10" ht="15" customHeight="1" x14ac:dyDescent="0.2">
      <c r="A59" s="41" t="s">
        <v>182</v>
      </c>
      <c r="B59" s="11">
        <v>42</v>
      </c>
      <c r="C59" s="12">
        <v>47</v>
      </c>
      <c r="D59" s="38">
        <v>69</v>
      </c>
      <c r="E59" s="12">
        <v>365</v>
      </c>
      <c r="F59" s="12">
        <v>408</v>
      </c>
      <c r="G59" s="12">
        <v>179</v>
      </c>
      <c r="H59" s="73">
        <v>109.52380952380953</v>
      </c>
      <c r="I59" s="74">
        <v>146.80851063829786</v>
      </c>
      <c r="J59" s="74">
        <v>98.35164835164835</v>
      </c>
    </row>
    <row r="60" spans="1:10" ht="15" customHeight="1" x14ac:dyDescent="0.2">
      <c r="A60" s="41"/>
      <c r="B60" s="11"/>
      <c r="C60" s="12"/>
      <c r="D60" s="38"/>
      <c r="E60" s="12"/>
      <c r="F60" s="12"/>
      <c r="G60" s="12"/>
      <c r="H60" s="73"/>
      <c r="I60" s="74"/>
      <c r="J60" s="74"/>
    </row>
    <row r="61" spans="1:10" ht="15" customHeight="1" x14ac:dyDescent="0.2">
      <c r="A61" s="61" t="s">
        <v>183</v>
      </c>
      <c r="B61" s="62">
        <v>255</v>
      </c>
      <c r="C61" s="16">
        <v>242</v>
      </c>
      <c r="D61" s="63">
        <v>228</v>
      </c>
      <c r="E61" s="16">
        <v>2704</v>
      </c>
      <c r="F61" s="16">
        <v>2653</v>
      </c>
      <c r="G61" s="16">
        <v>989</v>
      </c>
      <c r="H61" s="120">
        <v>91.566265060240966</v>
      </c>
      <c r="I61" s="72">
        <v>94.214876033057848</v>
      </c>
      <c r="J61" s="72">
        <v>96.393762183235864</v>
      </c>
    </row>
    <row r="62" spans="1:10" ht="15" customHeight="1" x14ac:dyDescent="0.2">
      <c r="A62" s="41" t="s">
        <v>184</v>
      </c>
      <c r="B62" s="11">
        <v>59</v>
      </c>
      <c r="C62" s="12">
        <v>53</v>
      </c>
      <c r="D62" s="38">
        <v>37</v>
      </c>
      <c r="E62" s="12">
        <v>532</v>
      </c>
      <c r="F62" s="12">
        <v>482</v>
      </c>
      <c r="G62" s="12">
        <v>196</v>
      </c>
      <c r="H62" s="73">
        <v>74</v>
      </c>
      <c r="I62" s="74">
        <v>69.811320754716974</v>
      </c>
      <c r="J62" s="74">
        <v>106.5217391304348</v>
      </c>
    </row>
    <row r="63" spans="1:10" ht="15" customHeight="1" x14ac:dyDescent="0.2">
      <c r="A63" s="41" t="s">
        <v>185</v>
      </c>
      <c r="B63" s="11">
        <v>26</v>
      </c>
      <c r="C63" s="12">
        <v>24</v>
      </c>
      <c r="D63" s="38">
        <v>30</v>
      </c>
      <c r="E63" s="12">
        <v>255</v>
      </c>
      <c r="F63" s="12">
        <v>277</v>
      </c>
      <c r="G63" s="12">
        <v>109</v>
      </c>
      <c r="H63" s="73">
        <v>107.14285714285714</v>
      </c>
      <c r="I63" s="74">
        <v>125</v>
      </c>
      <c r="J63" s="74">
        <v>94.782608695652172</v>
      </c>
    </row>
    <row r="64" spans="1:10" ht="15" customHeight="1" x14ac:dyDescent="0.2">
      <c r="A64" s="41" t="s">
        <v>186</v>
      </c>
      <c r="B64" s="11">
        <v>131</v>
      </c>
      <c r="C64" s="12">
        <v>119</v>
      </c>
      <c r="D64" s="38">
        <v>122</v>
      </c>
      <c r="E64" s="12">
        <v>1491</v>
      </c>
      <c r="F64" s="12">
        <v>1479</v>
      </c>
      <c r="G64" s="12">
        <v>520</v>
      </c>
      <c r="H64" s="73">
        <v>97.6</v>
      </c>
      <c r="I64" s="74">
        <v>102.52100840336134</v>
      </c>
      <c r="J64" s="74">
        <v>93.357271095152612</v>
      </c>
    </row>
    <row r="65" spans="1:10" ht="15" customHeight="1" x14ac:dyDescent="0.2">
      <c r="A65" s="41" t="s">
        <v>187</v>
      </c>
      <c r="B65" s="11">
        <v>39</v>
      </c>
      <c r="C65" s="12">
        <v>46</v>
      </c>
      <c r="D65" s="38">
        <v>39</v>
      </c>
      <c r="E65" s="12">
        <v>426</v>
      </c>
      <c r="F65" s="12">
        <v>415</v>
      </c>
      <c r="G65" s="12">
        <v>164</v>
      </c>
      <c r="H65" s="73">
        <v>84.782608695652172</v>
      </c>
      <c r="I65" s="74">
        <v>84.782608695652172</v>
      </c>
      <c r="J65" s="74">
        <v>96.470588235294116</v>
      </c>
    </row>
    <row r="66" spans="1:10" ht="15" customHeight="1" x14ac:dyDescent="0.2">
      <c r="A66" s="41"/>
      <c r="B66" s="11"/>
      <c r="C66" s="12"/>
      <c r="D66" s="38"/>
      <c r="E66" s="12"/>
      <c r="F66" s="12"/>
      <c r="G66" s="12"/>
      <c r="H66" s="73"/>
      <c r="I66" s="74"/>
      <c r="J66" s="74"/>
    </row>
    <row r="67" spans="1:10" ht="15" customHeight="1" x14ac:dyDescent="0.2">
      <c r="A67" s="61" t="s">
        <v>188</v>
      </c>
      <c r="B67" s="62">
        <v>306</v>
      </c>
      <c r="C67" s="16">
        <v>339</v>
      </c>
      <c r="D67" s="63">
        <v>260</v>
      </c>
      <c r="E67" s="16">
        <v>2983</v>
      </c>
      <c r="F67" s="16">
        <v>3062</v>
      </c>
      <c r="G67" s="16">
        <v>1168</v>
      </c>
      <c r="H67" s="120">
        <v>88.737201365187715</v>
      </c>
      <c r="I67" s="72">
        <v>76.69616519174042</v>
      </c>
      <c r="J67" s="72">
        <v>93.514811849479585</v>
      </c>
    </row>
    <row r="68" spans="1:10" ht="15" customHeight="1" x14ac:dyDescent="0.2">
      <c r="A68" s="41" t="s">
        <v>189</v>
      </c>
      <c r="B68" s="11">
        <v>69</v>
      </c>
      <c r="C68" s="12">
        <v>68</v>
      </c>
      <c r="D68" s="38">
        <v>44</v>
      </c>
      <c r="E68" s="12">
        <v>625</v>
      </c>
      <c r="F68" s="12">
        <v>567</v>
      </c>
      <c r="G68" s="12">
        <v>229</v>
      </c>
      <c r="H68" s="73">
        <v>80</v>
      </c>
      <c r="I68" s="74">
        <v>64.705882352941174</v>
      </c>
      <c r="J68" s="74">
        <v>104.56621004566212</v>
      </c>
    </row>
    <row r="69" spans="1:10" ht="15" customHeight="1" x14ac:dyDescent="0.2">
      <c r="A69" s="41" t="s">
        <v>190</v>
      </c>
      <c r="B69" s="11">
        <v>237</v>
      </c>
      <c r="C69" s="12">
        <v>271</v>
      </c>
      <c r="D69" s="38">
        <v>216</v>
      </c>
      <c r="E69" s="12">
        <v>2358</v>
      </c>
      <c r="F69" s="12">
        <v>2495</v>
      </c>
      <c r="G69" s="12">
        <v>939</v>
      </c>
      <c r="H69" s="73">
        <v>90.756302521008408</v>
      </c>
      <c r="I69" s="74">
        <v>79.704797047970473</v>
      </c>
      <c r="J69" s="74">
        <v>91.165048543689323</v>
      </c>
    </row>
    <row r="70" spans="1:10" ht="15" customHeight="1" x14ac:dyDescent="0.2">
      <c r="A70" s="41"/>
      <c r="B70" s="11"/>
      <c r="C70" s="12"/>
      <c r="D70" s="38"/>
      <c r="E70" s="12"/>
      <c r="F70" s="12"/>
      <c r="G70" s="12"/>
      <c r="H70" s="73"/>
      <c r="I70" s="74"/>
      <c r="J70" s="74"/>
    </row>
    <row r="71" spans="1:10" ht="15" customHeight="1" x14ac:dyDescent="0.2">
      <c r="A71" s="61" t="s">
        <v>191</v>
      </c>
      <c r="B71" s="62">
        <v>201</v>
      </c>
      <c r="C71" s="16">
        <v>199</v>
      </c>
      <c r="D71" s="63">
        <v>167</v>
      </c>
      <c r="E71" s="16">
        <v>1999</v>
      </c>
      <c r="F71" s="16">
        <v>2078</v>
      </c>
      <c r="G71" s="16">
        <v>752</v>
      </c>
      <c r="H71" s="120">
        <v>83.084577114427859</v>
      </c>
      <c r="I71" s="72">
        <v>83.91959798994975</v>
      </c>
      <c r="J71" s="72">
        <v>89.417360285374556</v>
      </c>
    </row>
    <row r="72" spans="1:10" ht="15" customHeight="1" x14ac:dyDescent="0.2">
      <c r="A72" s="41" t="s">
        <v>192</v>
      </c>
      <c r="B72" s="11">
        <v>74</v>
      </c>
      <c r="C72" s="12">
        <v>78</v>
      </c>
      <c r="D72" s="38">
        <v>71</v>
      </c>
      <c r="E72" s="12">
        <v>747</v>
      </c>
      <c r="F72" s="12">
        <v>775</v>
      </c>
      <c r="G72" s="12">
        <v>293</v>
      </c>
      <c r="H72" s="73">
        <v>95.945945945945937</v>
      </c>
      <c r="I72" s="74">
        <v>91.025641025641022</v>
      </c>
      <c r="J72" s="74">
        <v>89.602446483180429</v>
      </c>
    </row>
    <row r="73" spans="1:10" ht="15" customHeight="1" x14ac:dyDescent="0.2">
      <c r="A73" s="41" t="s">
        <v>193</v>
      </c>
      <c r="B73" s="11">
        <v>80</v>
      </c>
      <c r="C73" s="12">
        <v>89</v>
      </c>
      <c r="D73" s="38">
        <v>63</v>
      </c>
      <c r="E73" s="12">
        <v>830</v>
      </c>
      <c r="F73" s="12">
        <v>861</v>
      </c>
      <c r="G73" s="12">
        <v>305</v>
      </c>
      <c r="H73" s="73">
        <v>71.590909090909093</v>
      </c>
      <c r="I73" s="74">
        <v>70.786516853932582</v>
      </c>
      <c r="J73" s="74">
        <v>89.705882352941174</v>
      </c>
    </row>
    <row r="74" spans="1:10" ht="15" customHeight="1" x14ac:dyDescent="0.2">
      <c r="A74" s="41" t="s">
        <v>194</v>
      </c>
      <c r="B74" s="11">
        <v>47</v>
      </c>
      <c r="C74" s="12">
        <v>32</v>
      </c>
      <c r="D74" s="38">
        <v>33</v>
      </c>
      <c r="E74" s="12">
        <v>422</v>
      </c>
      <c r="F74" s="12">
        <v>442</v>
      </c>
      <c r="G74" s="12">
        <v>154</v>
      </c>
      <c r="H74" s="73">
        <v>84.615384615384613</v>
      </c>
      <c r="I74" s="74">
        <v>103.125</v>
      </c>
      <c r="J74" s="74">
        <v>88.505747126436788</v>
      </c>
    </row>
    <row r="75" spans="1:10" ht="15" customHeight="1" x14ac:dyDescent="0.2">
      <c r="A75" s="41"/>
      <c r="B75" s="11"/>
      <c r="C75" s="12"/>
      <c r="D75" s="38"/>
      <c r="E75" s="12"/>
      <c r="F75" s="12"/>
      <c r="G75" s="12"/>
      <c r="H75" s="73"/>
      <c r="I75" s="74"/>
      <c r="J75" s="74"/>
    </row>
    <row r="76" spans="1:10" ht="15" customHeight="1" x14ac:dyDescent="0.2">
      <c r="A76" s="61" t="s">
        <v>195</v>
      </c>
      <c r="B76" s="62">
        <v>167</v>
      </c>
      <c r="C76" s="16">
        <v>196</v>
      </c>
      <c r="D76" s="63">
        <v>131</v>
      </c>
      <c r="E76" s="16">
        <v>1843</v>
      </c>
      <c r="F76" s="16">
        <v>1639</v>
      </c>
      <c r="G76" s="16">
        <v>649</v>
      </c>
      <c r="H76" s="120">
        <v>85.620915032679733</v>
      </c>
      <c r="I76" s="72">
        <v>66.83673469387756</v>
      </c>
      <c r="J76" s="72">
        <v>104.17335473515249</v>
      </c>
    </row>
    <row r="77" spans="1:10" ht="15" customHeight="1" x14ac:dyDescent="0.2">
      <c r="A77" s="41" t="s">
        <v>196</v>
      </c>
      <c r="B77" s="11">
        <v>35</v>
      </c>
      <c r="C77" s="12">
        <v>37</v>
      </c>
      <c r="D77" s="38">
        <v>30</v>
      </c>
      <c r="E77" s="12">
        <v>288</v>
      </c>
      <c r="F77" s="12">
        <v>289</v>
      </c>
      <c r="G77" s="12">
        <v>125</v>
      </c>
      <c r="H77" s="73">
        <v>103.44827586206897</v>
      </c>
      <c r="I77" s="74">
        <v>81.081081081081081</v>
      </c>
      <c r="J77" s="74">
        <v>100.80645161290323</v>
      </c>
    </row>
    <row r="78" spans="1:10" ht="15" customHeight="1" x14ac:dyDescent="0.2">
      <c r="A78" s="41" t="s">
        <v>197</v>
      </c>
      <c r="B78" s="11">
        <v>49</v>
      </c>
      <c r="C78" s="12">
        <v>62</v>
      </c>
      <c r="D78" s="38">
        <v>39</v>
      </c>
      <c r="E78" s="12">
        <v>523</v>
      </c>
      <c r="F78" s="12">
        <v>450</v>
      </c>
      <c r="G78" s="12">
        <v>200</v>
      </c>
      <c r="H78" s="73">
        <v>84.782608695652172</v>
      </c>
      <c r="I78" s="74">
        <v>62.903225806451616</v>
      </c>
      <c r="J78" s="74">
        <v>122.69938650306749</v>
      </c>
    </row>
    <row r="79" spans="1:10" ht="15" customHeight="1" x14ac:dyDescent="0.2">
      <c r="A79" s="41" t="s">
        <v>198</v>
      </c>
      <c r="B79" s="11">
        <v>47</v>
      </c>
      <c r="C79" s="12">
        <v>52</v>
      </c>
      <c r="D79" s="38">
        <v>36</v>
      </c>
      <c r="E79" s="12">
        <v>603</v>
      </c>
      <c r="F79" s="12">
        <v>532</v>
      </c>
      <c r="G79" s="12">
        <v>187</v>
      </c>
      <c r="H79" s="73">
        <v>73.469387755102048</v>
      </c>
      <c r="I79" s="74">
        <v>69.230769230769226</v>
      </c>
      <c r="J79" s="74">
        <v>87.793427230046944</v>
      </c>
    </row>
    <row r="80" spans="1:10" ht="15" customHeight="1" x14ac:dyDescent="0.2">
      <c r="A80" s="41" t="s">
        <v>199</v>
      </c>
      <c r="B80" s="11">
        <v>36</v>
      </c>
      <c r="C80" s="12">
        <v>45</v>
      </c>
      <c r="D80" s="38">
        <v>26</v>
      </c>
      <c r="E80" s="12">
        <v>429</v>
      </c>
      <c r="F80" s="12">
        <v>368</v>
      </c>
      <c r="G80" s="12">
        <v>137</v>
      </c>
      <c r="H80" s="73">
        <v>89.65517241379311</v>
      </c>
      <c r="I80" s="74">
        <v>57.777777777777771</v>
      </c>
      <c r="J80" s="74">
        <v>111.3821138211382</v>
      </c>
    </row>
    <row r="81" spans="1:10" ht="15" customHeight="1" x14ac:dyDescent="0.2">
      <c r="A81" s="41"/>
      <c r="B81" s="11"/>
      <c r="C81" s="12"/>
      <c r="D81" s="38"/>
      <c r="E81" s="12"/>
      <c r="F81" s="12"/>
      <c r="G81" s="12"/>
      <c r="H81" s="73"/>
      <c r="I81" s="74"/>
      <c r="J81" s="74"/>
    </row>
    <row r="82" spans="1:10" ht="15" customHeight="1" x14ac:dyDescent="0.2">
      <c r="A82" s="61" t="s">
        <v>200</v>
      </c>
      <c r="B82" s="62">
        <v>409</v>
      </c>
      <c r="C82" s="16">
        <v>485</v>
      </c>
      <c r="D82" s="63">
        <v>380</v>
      </c>
      <c r="E82" s="16">
        <v>4417</v>
      </c>
      <c r="F82" s="16">
        <v>3856</v>
      </c>
      <c r="G82" s="16">
        <v>1636</v>
      </c>
      <c r="H82" s="120">
        <v>103.26086956521738</v>
      </c>
      <c r="I82" s="72">
        <v>78.350515463917532</v>
      </c>
      <c r="J82" s="72">
        <v>98.792270531400959</v>
      </c>
    </row>
    <row r="83" spans="1:10" ht="15" customHeight="1" x14ac:dyDescent="0.2">
      <c r="A83" s="41" t="s">
        <v>201</v>
      </c>
      <c r="B83" s="11">
        <v>18</v>
      </c>
      <c r="C83" s="12">
        <v>26</v>
      </c>
      <c r="D83" s="38">
        <v>23</v>
      </c>
      <c r="E83" s="12">
        <v>290</v>
      </c>
      <c r="F83" s="12">
        <v>235</v>
      </c>
      <c r="G83" s="12">
        <v>88</v>
      </c>
      <c r="H83" s="73">
        <v>143.75</v>
      </c>
      <c r="I83" s="74">
        <v>88.461538461538453</v>
      </c>
      <c r="J83" s="74">
        <v>94.623655913978496</v>
      </c>
    </row>
    <row r="84" spans="1:10" ht="15" customHeight="1" x14ac:dyDescent="0.2">
      <c r="A84" s="41" t="s">
        <v>202</v>
      </c>
      <c r="B84" s="11">
        <v>43</v>
      </c>
      <c r="C84" s="12">
        <v>41</v>
      </c>
      <c r="D84" s="38">
        <v>42</v>
      </c>
      <c r="E84" s="12">
        <v>536</v>
      </c>
      <c r="F84" s="12">
        <v>482</v>
      </c>
      <c r="G84" s="12">
        <v>162</v>
      </c>
      <c r="H84" s="73">
        <v>127.27272727272727</v>
      </c>
      <c r="I84" s="74">
        <v>102.4390243902439</v>
      </c>
      <c r="J84" s="74">
        <v>95.857988165680467</v>
      </c>
    </row>
    <row r="85" spans="1:10" ht="15" customHeight="1" x14ac:dyDescent="0.2">
      <c r="A85" s="41" t="s">
        <v>203</v>
      </c>
      <c r="B85" s="11">
        <v>67</v>
      </c>
      <c r="C85" s="12">
        <v>77</v>
      </c>
      <c r="D85" s="38">
        <v>55</v>
      </c>
      <c r="E85" s="12">
        <v>523</v>
      </c>
      <c r="F85" s="12">
        <v>466</v>
      </c>
      <c r="G85" s="12">
        <v>251</v>
      </c>
      <c r="H85" s="73">
        <v>107.84313725490196</v>
      </c>
      <c r="I85" s="74">
        <v>71.428571428571431</v>
      </c>
      <c r="J85" s="74">
        <v>112.05357142857142</v>
      </c>
    </row>
    <row r="86" spans="1:10" ht="15" customHeight="1" x14ac:dyDescent="0.2">
      <c r="A86" s="41" t="s">
        <v>204</v>
      </c>
      <c r="B86" s="11">
        <v>62</v>
      </c>
      <c r="C86" s="12">
        <v>90</v>
      </c>
      <c r="D86" s="38">
        <v>82</v>
      </c>
      <c r="E86" s="12">
        <v>756</v>
      </c>
      <c r="F86" s="12">
        <v>684</v>
      </c>
      <c r="G86" s="12">
        <v>307</v>
      </c>
      <c r="H86" s="73">
        <v>122.38805970149254</v>
      </c>
      <c r="I86" s="74">
        <v>91.111111111111114</v>
      </c>
      <c r="J86" s="74">
        <v>103.02013422818791</v>
      </c>
    </row>
    <row r="87" spans="1:10" ht="15" customHeight="1" x14ac:dyDescent="0.2">
      <c r="A87" s="41" t="s">
        <v>205</v>
      </c>
      <c r="B87" s="11">
        <v>75</v>
      </c>
      <c r="C87" s="12">
        <v>60</v>
      </c>
      <c r="D87" s="38">
        <v>48</v>
      </c>
      <c r="E87" s="12">
        <v>666</v>
      </c>
      <c r="F87" s="12">
        <v>564</v>
      </c>
      <c r="G87" s="12">
        <v>229</v>
      </c>
      <c r="H87" s="73">
        <v>78.688524590163937</v>
      </c>
      <c r="I87" s="74">
        <v>80</v>
      </c>
      <c r="J87" s="74">
        <v>94.238683127572017</v>
      </c>
    </row>
    <row r="88" spans="1:10" ht="15" customHeight="1" x14ac:dyDescent="0.2">
      <c r="A88" s="77" t="s">
        <v>206</v>
      </c>
      <c r="B88" s="25">
        <v>144</v>
      </c>
      <c r="C88" s="26">
        <v>191</v>
      </c>
      <c r="D88" s="39">
        <v>130</v>
      </c>
      <c r="E88" s="26">
        <v>1646</v>
      </c>
      <c r="F88" s="26">
        <v>1425</v>
      </c>
      <c r="G88" s="26">
        <v>599</v>
      </c>
      <c r="H88" s="75">
        <v>92.857142857142861</v>
      </c>
      <c r="I88" s="76">
        <v>68.062827225130889</v>
      </c>
      <c r="J88" s="76">
        <v>95.230524642289353</v>
      </c>
    </row>
  </sheetData>
  <mergeCells count="2">
    <mergeCell ref="B4:C4"/>
    <mergeCell ref="H3:J3"/>
  </mergeCells>
  <hyperlinks>
    <hyperlink ref="L3" location="Kazalo!A1" display="nazaj na kazalo" xr:uid="{00000000-0004-0000-10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26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594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5"/>
      <c r="B3" s="18"/>
      <c r="C3" s="33"/>
      <c r="D3" s="34"/>
      <c r="E3" s="28"/>
      <c r="F3" s="28"/>
      <c r="G3" s="28"/>
      <c r="H3" s="303" t="s">
        <v>48</v>
      </c>
      <c r="I3" s="304"/>
      <c r="J3" s="304"/>
      <c r="K3" s="2"/>
      <c r="L3" s="2"/>
      <c r="M3" s="2"/>
    </row>
    <row r="4" spans="1:17" ht="15" customHeight="1" x14ac:dyDescent="0.2">
      <c r="A4" s="111" t="s">
        <v>74</v>
      </c>
      <c r="B4" s="305"/>
      <c r="C4" s="306"/>
      <c r="D4" s="135"/>
      <c r="E4" s="2"/>
      <c r="F4" s="2"/>
      <c r="G4" s="2"/>
      <c r="H4" s="140" t="s">
        <v>670</v>
      </c>
      <c r="I4" s="136" t="s">
        <v>670</v>
      </c>
      <c r="J4" s="136" t="s">
        <v>664</v>
      </c>
      <c r="K4" s="2"/>
      <c r="L4" s="2"/>
      <c r="M4" s="2"/>
    </row>
    <row r="5" spans="1:17" ht="15" customHeight="1" x14ac:dyDescent="0.2">
      <c r="A5" s="169" t="s">
        <v>45</v>
      </c>
      <c r="B5" s="159" t="s">
        <v>635</v>
      </c>
      <c r="C5" s="160" t="s">
        <v>654</v>
      </c>
      <c r="D5" s="237" t="s">
        <v>670</v>
      </c>
      <c r="E5" s="160" t="s">
        <v>595</v>
      </c>
      <c r="F5" s="160" t="s">
        <v>628</v>
      </c>
      <c r="G5" s="160" t="s">
        <v>664</v>
      </c>
      <c r="H5" s="167" t="s">
        <v>671</v>
      </c>
      <c r="I5" s="168" t="s">
        <v>654</v>
      </c>
      <c r="J5" s="168" t="s">
        <v>663</v>
      </c>
      <c r="K5" s="2"/>
      <c r="L5" s="2"/>
      <c r="M5" s="2"/>
    </row>
    <row r="6" spans="1:17" ht="15" customHeight="1" x14ac:dyDescent="0.2">
      <c r="A6" s="20" t="s">
        <v>7</v>
      </c>
      <c r="B6" s="21">
        <v>6192</v>
      </c>
      <c r="C6" s="22">
        <v>6873</v>
      </c>
      <c r="D6" s="36">
        <v>5601</v>
      </c>
      <c r="E6" s="22">
        <v>63488</v>
      </c>
      <c r="F6" s="22">
        <v>62123</v>
      </c>
      <c r="G6" s="22">
        <v>24134</v>
      </c>
      <c r="H6" s="67">
        <v>95.743589743589737</v>
      </c>
      <c r="I6" s="69">
        <v>81.492797904845048</v>
      </c>
      <c r="J6" s="69">
        <v>98.88551995410964</v>
      </c>
      <c r="K6" s="2"/>
      <c r="L6" s="2"/>
      <c r="M6" s="2"/>
    </row>
    <row r="7" spans="1:17" ht="12.75" customHeight="1" x14ac:dyDescent="0.2">
      <c r="A7" s="10"/>
      <c r="B7" s="14"/>
      <c r="C7" s="15"/>
      <c r="D7" s="37"/>
      <c r="E7" s="15"/>
      <c r="F7" s="15"/>
      <c r="G7" s="15"/>
      <c r="H7" s="70"/>
      <c r="I7" s="72"/>
      <c r="J7" s="72"/>
      <c r="K7" s="2"/>
      <c r="L7" s="2"/>
      <c r="M7" s="2"/>
    </row>
    <row r="8" spans="1:17" ht="15" customHeight="1" x14ac:dyDescent="0.2">
      <c r="A8" s="61" t="s">
        <v>20</v>
      </c>
      <c r="B8" s="62">
        <v>3669</v>
      </c>
      <c r="C8" s="16">
        <v>3880</v>
      </c>
      <c r="D8" s="63">
        <v>3078</v>
      </c>
      <c r="E8" s="16">
        <v>36914</v>
      </c>
      <c r="F8" s="16">
        <v>35967</v>
      </c>
      <c r="G8" s="16">
        <v>13823</v>
      </c>
      <c r="H8" s="120">
        <v>91.443850267379673</v>
      </c>
      <c r="I8" s="72">
        <v>79.329896907216494</v>
      </c>
      <c r="J8" s="72">
        <v>96.664335664335667</v>
      </c>
      <c r="K8" s="3"/>
      <c r="L8" s="3"/>
      <c r="M8" s="3"/>
    </row>
    <row r="9" spans="1:17" ht="15" customHeight="1" x14ac:dyDescent="0.2">
      <c r="A9" s="41" t="s">
        <v>26</v>
      </c>
      <c r="B9" s="11">
        <v>362</v>
      </c>
      <c r="C9" s="12">
        <v>324</v>
      </c>
      <c r="D9" s="38">
        <v>293</v>
      </c>
      <c r="E9" s="12">
        <v>3737</v>
      </c>
      <c r="F9" s="12">
        <v>3562</v>
      </c>
      <c r="G9" s="12">
        <v>1340</v>
      </c>
      <c r="H9" s="73">
        <v>90.432098765432102</v>
      </c>
      <c r="I9" s="74">
        <v>90.432098765432102</v>
      </c>
      <c r="J9" s="74">
        <v>98.674521354933731</v>
      </c>
      <c r="K9" s="3"/>
      <c r="L9" s="3"/>
      <c r="M9" s="3"/>
      <c r="P9" s="7"/>
      <c r="Q9" s="8"/>
    </row>
    <row r="10" spans="1:17" ht="15" customHeight="1" x14ac:dyDescent="0.2">
      <c r="A10" s="41" t="s">
        <v>23</v>
      </c>
      <c r="B10" s="11">
        <v>221</v>
      </c>
      <c r="C10" s="12">
        <v>256</v>
      </c>
      <c r="D10" s="38">
        <v>208</v>
      </c>
      <c r="E10" s="12">
        <v>2296</v>
      </c>
      <c r="F10" s="12">
        <v>2024</v>
      </c>
      <c r="G10" s="12">
        <v>882</v>
      </c>
      <c r="H10" s="73">
        <v>101.96078431372548</v>
      </c>
      <c r="I10" s="74">
        <v>81.25</v>
      </c>
      <c r="J10" s="74">
        <v>100.22727272727272</v>
      </c>
      <c r="K10" s="3"/>
      <c r="L10" s="3"/>
      <c r="M10" s="3"/>
      <c r="P10" s="7"/>
      <c r="Q10" s="8"/>
    </row>
    <row r="11" spans="1:17" ht="15" customHeight="1" x14ac:dyDescent="0.2">
      <c r="A11" s="41" t="s">
        <v>22</v>
      </c>
      <c r="B11" s="11">
        <v>1118</v>
      </c>
      <c r="C11" s="12">
        <v>1291</v>
      </c>
      <c r="D11" s="38">
        <v>1070</v>
      </c>
      <c r="E11" s="12">
        <v>11766</v>
      </c>
      <c r="F11" s="12">
        <v>11858</v>
      </c>
      <c r="G11" s="12">
        <v>4523</v>
      </c>
      <c r="H11" s="73">
        <v>95.535714285714292</v>
      </c>
      <c r="I11" s="74">
        <v>82.881487219209916</v>
      </c>
      <c r="J11" s="74">
        <v>95.381695487136227</v>
      </c>
      <c r="K11" s="4"/>
      <c r="L11" s="4"/>
      <c r="M11" s="4"/>
      <c r="P11" s="7"/>
      <c r="Q11" s="8"/>
    </row>
    <row r="12" spans="1:17" ht="15" customHeight="1" x14ac:dyDescent="0.2">
      <c r="A12" s="41" t="s">
        <v>21</v>
      </c>
      <c r="B12" s="11">
        <v>605</v>
      </c>
      <c r="C12" s="12">
        <v>575</v>
      </c>
      <c r="D12" s="38">
        <v>408</v>
      </c>
      <c r="E12" s="12">
        <v>5023</v>
      </c>
      <c r="F12" s="12">
        <v>4879</v>
      </c>
      <c r="G12" s="12">
        <v>1964</v>
      </c>
      <c r="H12" s="73">
        <v>84.823284823284823</v>
      </c>
      <c r="I12" s="74">
        <v>70.956521739130423</v>
      </c>
      <c r="J12" s="74">
        <v>95.15503875968993</v>
      </c>
      <c r="K12" s="4"/>
      <c r="L12" s="4"/>
      <c r="M12" s="4"/>
      <c r="P12" s="7"/>
      <c r="Q12" s="8"/>
    </row>
    <row r="13" spans="1:17" ht="15" customHeight="1" x14ac:dyDescent="0.2">
      <c r="A13" s="41" t="s">
        <v>526</v>
      </c>
      <c r="B13" s="11">
        <v>184</v>
      </c>
      <c r="C13" s="12">
        <v>202</v>
      </c>
      <c r="D13" s="38">
        <v>156</v>
      </c>
      <c r="E13" s="12">
        <v>2037</v>
      </c>
      <c r="F13" s="12">
        <v>2095</v>
      </c>
      <c r="G13" s="12">
        <v>709</v>
      </c>
      <c r="H13" s="73">
        <v>73.93364928909952</v>
      </c>
      <c r="I13" s="74">
        <v>77.227722772277232</v>
      </c>
      <c r="J13" s="74">
        <v>85.835351089588372</v>
      </c>
      <c r="K13" s="4"/>
      <c r="L13" s="4"/>
      <c r="M13" s="4"/>
      <c r="P13" s="7"/>
      <c r="Q13" s="8"/>
    </row>
    <row r="14" spans="1:17" ht="15" customHeight="1" x14ac:dyDescent="0.2">
      <c r="A14" s="41" t="s">
        <v>527</v>
      </c>
      <c r="B14" s="11">
        <v>136</v>
      </c>
      <c r="C14" s="12">
        <v>126</v>
      </c>
      <c r="D14" s="38">
        <v>124</v>
      </c>
      <c r="E14" s="12">
        <v>1325</v>
      </c>
      <c r="F14" s="12">
        <v>1341</v>
      </c>
      <c r="G14" s="12">
        <v>510</v>
      </c>
      <c r="H14" s="73">
        <v>103.33333333333334</v>
      </c>
      <c r="I14" s="74">
        <v>98.412698412698404</v>
      </c>
      <c r="J14" s="74">
        <v>106.25</v>
      </c>
      <c r="K14" s="4"/>
      <c r="L14" s="4"/>
      <c r="M14" s="4"/>
      <c r="P14" s="7"/>
      <c r="Q14" s="8"/>
    </row>
    <row r="15" spans="1:17" ht="15" customHeight="1" x14ac:dyDescent="0.2">
      <c r="A15" s="41" t="s">
        <v>24</v>
      </c>
      <c r="B15" s="11">
        <v>883</v>
      </c>
      <c r="C15" s="12">
        <v>920</v>
      </c>
      <c r="D15" s="38">
        <v>698</v>
      </c>
      <c r="E15" s="12">
        <v>8947</v>
      </c>
      <c r="F15" s="12">
        <v>8614</v>
      </c>
      <c r="G15" s="12">
        <v>3275</v>
      </c>
      <c r="H15" s="73">
        <v>91.480996068152038</v>
      </c>
      <c r="I15" s="74">
        <v>75.869565217391298</v>
      </c>
      <c r="J15" s="74">
        <v>97.965898893209697</v>
      </c>
      <c r="K15" s="4"/>
      <c r="L15" s="4"/>
      <c r="M15" s="4"/>
      <c r="P15" s="7"/>
      <c r="Q15" s="8"/>
    </row>
    <row r="16" spans="1:17" ht="15" customHeight="1" x14ac:dyDescent="0.2">
      <c r="A16" s="41" t="s">
        <v>25</v>
      </c>
      <c r="B16" s="11">
        <v>160</v>
      </c>
      <c r="C16" s="12">
        <v>186</v>
      </c>
      <c r="D16" s="38">
        <v>121</v>
      </c>
      <c r="E16" s="12">
        <v>1783</v>
      </c>
      <c r="F16" s="12">
        <v>1594</v>
      </c>
      <c r="G16" s="12">
        <v>620</v>
      </c>
      <c r="H16" s="73">
        <v>84.615384615384613</v>
      </c>
      <c r="I16" s="74">
        <v>65.053763440860209</v>
      </c>
      <c r="J16" s="74">
        <v>102.14168039538716</v>
      </c>
      <c r="K16" s="4"/>
      <c r="L16" s="4"/>
      <c r="M16" s="4"/>
      <c r="P16" s="7"/>
      <c r="Q16" s="8"/>
    </row>
    <row r="17" spans="1:17" ht="15" customHeight="1" x14ac:dyDescent="0.2">
      <c r="A17" s="41"/>
      <c r="B17" s="11"/>
      <c r="C17" s="12"/>
      <c r="D17" s="38"/>
      <c r="E17" s="12"/>
      <c r="F17" s="12"/>
      <c r="G17" s="12"/>
      <c r="H17" s="73"/>
      <c r="I17" s="74"/>
      <c r="J17" s="74"/>
      <c r="K17" s="4"/>
      <c r="L17" s="4"/>
      <c r="M17" s="4"/>
      <c r="P17" s="7"/>
      <c r="Q17" s="8"/>
    </row>
    <row r="18" spans="1:17" ht="15" customHeight="1" x14ac:dyDescent="0.2">
      <c r="A18" s="61" t="s">
        <v>27</v>
      </c>
      <c r="B18" s="62">
        <v>2197</v>
      </c>
      <c r="C18" s="16">
        <v>2534</v>
      </c>
      <c r="D18" s="63">
        <v>2218</v>
      </c>
      <c r="E18" s="16">
        <v>23896</v>
      </c>
      <c r="F18" s="16">
        <v>23391</v>
      </c>
      <c r="G18" s="16">
        <v>8968</v>
      </c>
      <c r="H18" s="120">
        <v>99.150648189539552</v>
      </c>
      <c r="I18" s="72">
        <v>87.529597474348847</v>
      </c>
      <c r="J18" s="72">
        <v>101.12764997744701</v>
      </c>
      <c r="K18" s="4"/>
      <c r="L18" s="4"/>
      <c r="M18" s="4"/>
      <c r="P18" s="7"/>
      <c r="Q18" s="8"/>
    </row>
    <row r="19" spans="1:17" ht="15" customHeight="1" x14ac:dyDescent="0.2">
      <c r="A19" s="41" t="s">
        <v>29</v>
      </c>
      <c r="B19" s="11">
        <v>449</v>
      </c>
      <c r="C19" s="12">
        <v>540</v>
      </c>
      <c r="D19" s="38">
        <v>443</v>
      </c>
      <c r="E19" s="12">
        <v>4932</v>
      </c>
      <c r="F19" s="12">
        <v>4937</v>
      </c>
      <c r="G19" s="12">
        <v>1851</v>
      </c>
      <c r="H19" s="73">
        <v>90.040650406504056</v>
      </c>
      <c r="I19" s="74">
        <v>82.037037037037038</v>
      </c>
      <c r="J19" s="74">
        <v>96.255850234009372</v>
      </c>
      <c r="K19" s="4"/>
      <c r="L19" s="4"/>
      <c r="M19" s="4"/>
      <c r="P19" s="7"/>
      <c r="Q19" s="8"/>
    </row>
    <row r="20" spans="1:17" ht="15" customHeight="1" x14ac:dyDescent="0.2">
      <c r="A20" s="41" t="s">
        <v>30</v>
      </c>
      <c r="B20" s="11">
        <v>248</v>
      </c>
      <c r="C20" s="12">
        <v>228</v>
      </c>
      <c r="D20" s="38">
        <v>250</v>
      </c>
      <c r="E20" s="12">
        <v>2478</v>
      </c>
      <c r="F20" s="12">
        <v>2484</v>
      </c>
      <c r="G20" s="12">
        <v>946</v>
      </c>
      <c r="H20" s="73">
        <v>92.936802973977692</v>
      </c>
      <c r="I20" s="74">
        <v>109.64912280701755</v>
      </c>
      <c r="J20" s="74">
        <v>100.7454739084132</v>
      </c>
      <c r="K20" s="4"/>
      <c r="L20" s="4"/>
      <c r="M20" s="4"/>
      <c r="P20" s="7"/>
      <c r="Q20" s="8"/>
    </row>
    <row r="21" spans="1:17" ht="15" customHeight="1" x14ac:dyDescent="0.2">
      <c r="A21" s="41" t="s">
        <v>31</v>
      </c>
      <c r="B21" s="11">
        <v>335</v>
      </c>
      <c r="C21" s="12">
        <v>445</v>
      </c>
      <c r="D21" s="38">
        <v>397</v>
      </c>
      <c r="E21" s="12">
        <v>3501</v>
      </c>
      <c r="F21" s="12">
        <v>3600</v>
      </c>
      <c r="G21" s="12">
        <v>1455</v>
      </c>
      <c r="H21" s="73">
        <v>101.53452685421995</v>
      </c>
      <c r="I21" s="74">
        <v>89.213483146067418</v>
      </c>
      <c r="J21" s="74">
        <v>97.520107238605902</v>
      </c>
      <c r="K21" s="5"/>
      <c r="L21" s="5"/>
      <c r="M21" s="5"/>
      <c r="P21" s="7"/>
      <c r="Q21" s="8"/>
    </row>
    <row r="22" spans="1:17" ht="15" customHeight="1" x14ac:dyDescent="0.2">
      <c r="A22" s="41" t="s">
        <v>28</v>
      </c>
      <c r="B22" s="11">
        <v>1165</v>
      </c>
      <c r="C22" s="12">
        <v>1321</v>
      </c>
      <c r="D22" s="38">
        <v>1128</v>
      </c>
      <c r="E22" s="12">
        <v>12985</v>
      </c>
      <c r="F22" s="12">
        <v>12370</v>
      </c>
      <c r="G22" s="12">
        <v>4716</v>
      </c>
      <c r="H22" s="73">
        <v>103.96313364055298</v>
      </c>
      <c r="I22" s="74">
        <v>85.389856169568517</v>
      </c>
      <c r="J22" s="74">
        <v>104.47496677004872</v>
      </c>
      <c r="K22" s="5"/>
      <c r="L22" s="5"/>
      <c r="M22" s="5"/>
      <c r="P22" s="7"/>
      <c r="Q22" s="8"/>
    </row>
    <row r="23" spans="1:17" ht="15" customHeight="1" x14ac:dyDescent="0.2">
      <c r="A23" s="41"/>
      <c r="B23" s="11"/>
      <c r="C23" s="12"/>
      <c r="D23" s="38"/>
      <c r="E23" s="12"/>
      <c r="F23" s="12"/>
      <c r="G23" s="12"/>
      <c r="H23" s="73"/>
      <c r="I23" s="74"/>
      <c r="J23" s="74"/>
      <c r="K23" s="5"/>
      <c r="L23" s="5"/>
      <c r="M23" s="5"/>
      <c r="P23" s="7"/>
      <c r="Q23" s="8"/>
    </row>
    <row r="24" spans="1:17" ht="15" customHeight="1" x14ac:dyDescent="0.2">
      <c r="A24" s="24" t="s">
        <v>50</v>
      </c>
      <c r="B24" s="25">
        <v>326</v>
      </c>
      <c r="C24" s="26">
        <v>459</v>
      </c>
      <c r="D24" s="39">
        <v>305</v>
      </c>
      <c r="E24" s="26">
        <v>2678</v>
      </c>
      <c r="F24" s="26">
        <v>2765</v>
      </c>
      <c r="G24" s="26">
        <v>1343</v>
      </c>
      <c r="H24" s="75">
        <v>123.48178137651821</v>
      </c>
      <c r="I24" s="76">
        <v>66.4488017429194</v>
      </c>
      <c r="J24" s="76">
        <v>108.48142164781906</v>
      </c>
      <c r="K24" s="5"/>
      <c r="L24" s="5"/>
      <c r="M24" s="5"/>
      <c r="P24" s="7"/>
      <c r="Q24" s="8"/>
    </row>
    <row r="26" spans="1:17" ht="15" customHeight="1" x14ac:dyDescent="0.2">
      <c r="A26" s="59" t="s">
        <v>132</v>
      </c>
    </row>
  </sheetData>
  <mergeCells count="2">
    <mergeCell ref="B4:C4"/>
    <mergeCell ref="H3:J3"/>
  </mergeCells>
  <hyperlinks>
    <hyperlink ref="A26" location="Kazalo!A1" display="nazaj na kazalo" xr:uid="{00000000-0004-0000-1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22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240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29"/>
      <c r="B3" s="313" t="s">
        <v>53</v>
      </c>
      <c r="C3" s="314"/>
      <c r="D3" s="315"/>
      <c r="E3" s="313" t="s">
        <v>38</v>
      </c>
      <c r="F3" s="314"/>
      <c r="G3" s="315"/>
      <c r="H3" s="313" t="s">
        <v>40</v>
      </c>
      <c r="I3" s="314"/>
      <c r="J3" s="315"/>
      <c r="K3" s="307" t="s">
        <v>42</v>
      </c>
      <c r="L3" s="308"/>
      <c r="M3" s="311"/>
      <c r="N3" s="307" t="s">
        <v>56</v>
      </c>
      <c r="O3" s="308"/>
      <c r="P3" s="308"/>
      <c r="Q3" s="2"/>
    </row>
    <row r="4" spans="1:21" ht="15" customHeight="1" x14ac:dyDescent="0.2">
      <c r="A4" s="153"/>
      <c r="B4" s="309" t="s">
        <v>44</v>
      </c>
      <c r="C4" s="310"/>
      <c r="D4" s="312"/>
      <c r="E4" s="309" t="s">
        <v>39</v>
      </c>
      <c r="F4" s="310"/>
      <c r="G4" s="312"/>
      <c r="H4" s="309" t="s">
        <v>41</v>
      </c>
      <c r="I4" s="310"/>
      <c r="J4" s="312"/>
      <c r="K4" s="309" t="s">
        <v>43</v>
      </c>
      <c r="L4" s="310"/>
      <c r="M4" s="312"/>
      <c r="N4" s="309" t="s">
        <v>55</v>
      </c>
      <c r="O4" s="310"/>
      <c r="P4" s="310"/>
      <c r="Q4" s="2"/>
    </row>
    <row r="5" spans="1:21" ht="15" customHeight="1" x14ac:dyDescent="0.2">
      <c r="A5" s="153" t="s">
        <v>52</v>
      </c>
      <c r="B5" s="158"/>
      <c r="C5" s="114"/>
      <c r="D5" s="134" t="s">
        <v>664</v>
      </c>
      <c r="E5" s="158"/>
      <c r="F5" s="114"/>
      <c r="G5" s="134" t="s">
        <v>664</v>
      </c>
      <c r="H5" s="158"/>
      <c r="I5" s="114"/>
      <c r="J5" s="134" t="s">
        <v>664</v>
      </c>
      <c r="K5" s="158"/>
      <c r="L5" s="114"/>
      <c r="M5" s="134" t="s">
        <v>664</v>
      </c>
      <c r="N5" s="158"/>
      <c r="O5" s="114"/>
      <c r="P5" s="134" t="s">
        <v>664</v>
      </c>
      <c r="Q5" s="2"/>
    </row>
    <row r="6" spans="1:21" ht="15" customHeight="1" x14ac:dyDescent="0.2">
      <c r="A6" s="154" t="s">
        <v>46</v>
      </c>
      <c r="B6" s="159" t="s">
        <v>670</v>
      </c>
      <c r="C6" s="160" t="s">
        <v>664</v>
      </c>
      <c r="D6" s="160" t="s">
        <v>663</v>
      </c>
      <c r="E6" s="159" t="s">
        <v>670</v>
      </c>
      <c r="F6" s="160" t="s">
        <v>664</v>
      </c>
      <c r="G6" s="160" t="s">
        <v>663</v>
      </c>
      <c r="H6" s="159" t="s">
        <v>670</v>
      </c>
      <c r="I6" s="160" t="s">
        <v>664</v>
      </c>
      <c r="J6" s="160" t="s">
        <v>663</v>
      </c>
      <c r="K6" s="159" t="s">
        <v>670</v>
      </c>
      <c r="L6" s="160" t="s">
        <v>664</v>
      </c>
      <c r="M6" s="160" t="s">
        <v>663</v>
      </c>
      <c r="N6" s="159" t="s">
        <v>670</v>
      </c>
      <c r="O6" s="160" t="s">
        <v>664</v>
      </c>
      <c r="P6" s="160" t="s">
        <v>663</v>
      </c>
      <c r="Q6" s="2"/>
    </row>
    <row r="7" spans="1:21" ht="15" customHeight="1" x14ac:dyDescent="0.2">
      <c r="A7" s="20" t="s">
        <v>7</v>
      </c>
      <c r="B7" s="21">
        <v>5601</v>
      </c>
      <c r="C7" s="22">
        <v>24134</v>
      </c>
      <c r="D7" s="96">
        <v>98.88551995410964</v>
      </c>
      <c r="E7" s="21">
        <v>3774</v>
      </c>
      <c r="F7" s="22">
        <v>16657</v>
      </c>
      <c r="G7" s="96">
        <v>96.848653991511142</v>
      </c>
      <c r="H7" s="21">
        <v>447</v>
      </c>
      <c r="I7" s="22">
        <v>1917</v>
      </c>
      <c r="J7" s="96">
        <v>98.358132375577227</v>
      </c>
      <c r="K7" s="21">
        <v>279</v>
      </c>
      <c r="L7" s="22">
        <v>1036</v>
      </c>
      <c r="M7" s="68">
        <v>103.39321357285429</v>
      </c>
      <c r="N7" s="21">
        <v>1101</v>
      </c>
      <c r="O7" s="22">
        <v>4524</v>
      </c>
      <c r="P7" s="68">
        <v>106.29699248120301</v>
      </c>
      <c r="Q7" s="2"/>
    </row>
    <row r="8" spans="1:21" ht="12.75" customHeight="1" x14ac:dyDescent="0.2">
      <c r="A8" s="10"/>
      <c r="B8" s="14"/>
      <c r="C8" s="15"/>
      <c r="D8" s="97"/>
      <c r="E8" s="14"/>
      <c r="F8" s="15"/>
      <c r="G8" s="97"/>
      <c r="H8" s="14"/>
      <c r="I8" s="15"/>
      <c r="J8" s="97"/>
      <c r="K8" s="14"/>
      <c r="L8" s="15"/>
      <c r="M8" s="71"/>
      <c r="N8" s="14"/>
      <c r="O8" s="15"/>
      <c r="P8" s="71"/>
      <c r="Q8" s="2"/>
    </row>
    <row r="9" spans="1:21" ht="15" customHeight="1" x14ac:dyDescent="0.2">
      <c r="A9" s="17" t="s">
        <v>8</v>
      </c>
      <c r="B9" s="11">
        <v>549</v>
      </c>
      <c r="C9" s="12">
        <v>2599</v>
      </c>
      <c r="D9" s="98">
        <v>98.971820258948966</v>
      </c>
      <c r="E9" s="11">
        <v>365</v>
      </c>
      <c r="F9" s="12">
        <v>1721</v>
      </c>
      <c r="G9" s="98">
        <v>93.634385201305776</v>
      </c>
      <c r="H9" s="11">
        <v>52</v>
      </c>
      <c r="I9" s="12">
        <v>209</v>
      </c>
      <c r="J9" s="98">
        <v>97.663551401869171</v>
      </c>
      <c r="K9" s="11">
        <v>27</v>
      </c>
      <c r="L9" s="12">
        <v>98</v>
      </c>
      <c r="M9" s="74">
        <v>124.0506329113924</v>
      </c>
      <c r="N9" s="11">
        <v>105</v>
      </c>
      <c r="O9" s="12">
        <v>571</v>
      </c>
      <c r="P9" s="74">
        <v>115.35353535353536</v>
      </c>
      <c r="Q9" s="3"/>
    </row>
    <row r="10" spans="1:21" ht="15" customHeight="1" x14ac:dyDescent="0.2">
      <c r="A10" s="17" t="s">
        <v>9</v>
      </c>
      <c r="B10" s="11">
        <v>550</v>
      </c>
      <c r="C10" s="12">
        <v>1983</v>
      </c>
      <c r="D10" s="98">
        <v>100.15151515151514</v>
      </c>
      <c r="E10" s="11">
        <v>413</v>
      </c>
      <c r="F10" s="12">
        <v>1421</v>
      </c>
      <c r="G10" s="98">
        <v>105.57206537890045</v>
      </c>
      <c r="H10" s="11">
        <v>18</v>
      </c>
      <c r="I10" s="12">
        <v>120</v>
      </c>
      <c r="J10" s="98">
        <v>83.333333333333343</v>
      </c>
      <c r="K10" s="11">
        <v>28</v>
      </c>
      <c r="L10" s="12">
        <v>80</v>
      </c>
      <c r="M10" s="74">
        <v>111.11111111111111</v>
      </c>
      <c r="N10" s="11">
        <v>91</v>
      </c>
      <c r="O10" s="12">
        <v>362</v>
      </c>
      <c r="P10" s="74">
        <v>86.602870813397132</v>
      </c>
      <c r="Q10" s="3"/>
      <c r="T10" s="7"/>
      <c r="U10" s="8"/>
    </row>
    <row r="11" spans="1:21" ht="15" customHeight="1" x14ac:dyDescent="0.2">
      <c r="A11" s="17" t="s">
        <v>10</v>
      </c>
      <c r="B11" s="11">
        <v>473</v>
      </c>
      <c r="C11" s="12">
        <v>1979</v>
      </c>
      <c r="D11" s="98">
        <v>98.164682539682531</v>
      </c>
      <c r="E11" s="11">
        <v>360</v>
      </c>
      <c r="F11" s="12">
        <v>1447</v>
      </c>
      <c r="G11" s="98">
        <v>96.402398401065952</v>
      </c>
      <c r="H11" s="11">
        <v>36</v>
      </c>
      <c r="I11" s="12">
        <v>145</v>
      </c>
      <c r="J11" s="98">
        <v>93.548387096774192</v>
      </c>
      <c r="K11" s="11">
        <v>28</v>
      </c>
      <c r="L11" s="12">
        <v>87</v>
      </c>
      <c r="M11" s="74">
        <v>101.16279069767442</v>
      </c>
      <c r="N11" s="11">
        <v>49</v>
      </c>
      <c r="O11" s="12">
        <v>300</v>
      </c>
      <c r="P11" s="74">
        <v>109.48905109489051</v>
      </c>
      <c r="Q11" s="3"/>
      <c r="T11" s="7"/>
      <c r="U11" s="8"/>
    </row>
    <row r="12" spans="1:21" ht="15" customHeight="1" x14ac:dyDescent="0.2">
      <c r="A12" s="17" t="s">
        <v>11</v>
      </c>
      <c r="B12" s="11">
        <v>1335</v>
      </c>
      <c r="C12" s="12">
        <v>5701</v>
      </c>
      <c r="D12" s="98">
        <v>103.59803743412684</v>
      </c>
      <c r="E12" s="11">
        <v>903</v>
      </c>
      <c r="F12" s="12">
        <v>3864</v>
      </c>
      <c r="G12" s="98">
        <v>99.357161223965022</v>
      </c>
      <c r="H12" s="11">
        <v>114</v>
      </c>
      <c r="I12" s="12">
        <v>458</v>
      </c>
      <c r="J12" s="98">
        <v>95.218295218295225</v>
      </c>
      <c r="K12" s="11">
        <v>37</v>
      </c>
      <c r="L12" s="12">
        <v>213</v>
      </c>
      <c r="M12" s="74">
        <v>90.638297872340416</v>
      </c>
      <c r="N12" s="11">
        <v>281</v>
      </c>
      <c r="O12" s="12">
        <v>1166</v>
      </c>
      <c r="P12" s="74">
        <v>129.84409799554567</v>
      </c>
      <c r="Q12" s="4"/>
      <c r="T12" s="7"/>
      <c r="U12" s="8"/>
    </row>
    <row r="13" spans="1:21" ht="15" customHeight="1" x14ac:dyDescent="0.2">
      <c r="A13" s="17" t="s">
        <v>12</v>
      </c>
      <c r="B13" s="11">
        <v>861</v>
      </c>
      <c r="C13" s="12">
        <v>3761</v>
      </c>
      <c r="D13" s="98">
        <v>96.957978860531071</v>
      </c>
      <c r="E13" s="11">
        <v>554</v>
      </c>
      <c r="F13" s="12">
        <v>2644</v>
      </c>
      <c r="G13" s="98">
        <v>94.733070584020069</v>
      </c>
      <c r="H13" s="11">
        <v>61</v>
      </c>
      <c r="I13" s="12">
        <v>263</v>
      </c>
      <c r="J13" s="98">
        <v>116.3716814159292</v>
      </c>
      <c r="K13" s="11">
        <v>66</v>
      </c>
      <c r="L13" s="12">
        <v>204</v>
      </c>
      <c r="M13" s="74">
        <v>112.08791208791209</v>
      </c>
      <c r="N13" s="11">
        <v>180</v>
      </c>
      <c r="O13" s="12">
        <v>650</v>
      </c>
      <c r="P13" s="74">
        <v>95.588235294117652</v>
      </c>
      <c r="Q13" s="4"/>
      <c r="T13" s="7"/>
      <c r="U13" s="8"/>
    </row>
    <row r="14" spans="1:21" ht="15" customHeight="1" x14ac:dyDescent="0.2">
      <c r="A14" s="17" t="s">
        <v>13</v>
      </c>
      <c r="B14" s="11">
        <v>411</v>
      </c>
      <c r="C14" s="12">
        <v>1964</v>
      </c>
      <c r="D14" s="98">
        <v>94.42307692307692</v>
      </c>
      <c r="E14" s="11">
        <v>257</v>
      </c>
      <c r="F14" s="12">
        <v>1366</v>
      </c>
      <c r="G14" s="98">
        <v>97.780959198282034</v>
      </c>
      <c r="H14" s="11">
        <v>31</v>
      </c>
      <c r="I14" s="12">
        <v>117</v>
      </c>
      <c r="J14" s="98">
        <v>85.40145985401459</v>
      </c>
      <c r="K14" s="11">
        <v>16</v>
      </c>
      <c r="L14" s="12">
        <v>80</v>
      </c>
      <c r="M14" s="74">
        <v>103.89610389610388</v>
      </c>
      <c r="N14" s="11">
        <v>107</v>
      </c>
      <c r="O14" s="12">
        <v>401</v>
      </c>
      <c r="P14" s="74">
        <v>85.501066098081026</v>
      </c>
      <c r="Q14" s="5"/>
      <c r="T14" s="7"/>
      <c r="U14" s="8"/>
    </row>
    <row r="15" spans="1:21" ht="15" customHeight="1" x14ac:dyDescent="0.2">
      <c r="A15" s="17" t="s">
        <v>14</v>
      </c>
      <c r="B15" s="11">
        <v>256</v>
      </c>
      <c r="C15" s="12">
        <v>953</v>
      </c>
      <c r="D15" s="98">
        <v>102.80474649406688</v>
      </c>
      <c r="E15" s="11">
        <v>176</v>
      </c>
      <c r="F15" s="12">
        <v>630</v>
      </c>
      <c r="G15" s="98">
        <v>101.12359550561798</v>
      </c>
      <c r="H15" s="11">
        <v>20</v>
      </c>
      <c r="I15" s="12">
        <v>72</v>
      </c>
      <c r="J15" s="98">
        <v>85.714285714285708</v>
      </c>
      <c r="K15" s="11">
        <v>11</v>
      </c>
      <c r="L15" s="12">
        <v>45</v>
      </c>
      <c r="M15" s="74">
        <v>128.57142857142858</v>
      </c>
      <c r="N15" s="11">
        <v>49</v>
      </c>
      <c r="O15" s="12">
        <v>206</v>
      </c>
      <c r="P15" s="74">
        <v>111.35135135135134</v>
      </c>
      <c r="Q15" s="5"/>
      <c r="T15" s="7"/>
      <c r="U15" s="8"/>
    </row>
    <row r="16" spans="1:21" ht="15" customHeight="1" x14ac:dyDescent="0.2">
      <c r="A16" s="17" t="s">
        <v>15</v>
      </c>
      <c r="B16" s="11">
        <v>228</v>
      </c>
      <c r="C16" s="12">
        <v>989</v>
      </c>
      <c r="D16" s="98">
        <v>96.393762183235864</v>
      </c>
      <c r="E16" s="11">
        <v>143</v>
      </c>
      <c r="F16" s="12">
        <v>626</v>
      </c>
      <c r="G16" s="98">
        <v>91.386861313868621</v>
      </c>
      <c r="H16" s="11">
        <v>28</v>
      </c>
      <c r="I16" s="12">
        <v>151</v>
      </c>
      <c r="J16" s="98">
        <v>125.83333333333333</v>
      </c>
      <c r="K16" s="11">
        <v>21</v>
      </c>
      <c r="L16" s="12">
        <v>82</v>
      </c>
      <c r="M16" s="74">
        <v>91.111111111111114</v>
      </c>
      <c r="N16" s="11">
        <v>36</v>
      </c>
      <c r="O16" s="12">
        <v>130</v>
      </c>
      <c r="P16" s="74">
        <v>99.236641221374043</v>
      </c>
      <c r="Q16" s="5"/>
      <c r="T16" s="7"/>
      <c r="U16" s="8"/>
    </row>
    <row r="17" spans="1:21" ht="15" customHeight="1" x14ac:dyDescent="0.2">
      <c r="A17" s="17" t="s">
        <v>16</v>
      </c>
      <c r="B17" s="11">
        <v>260</v>
      </c>
      <c r="C17" s="12">
        <v>1168</v>
      </c>
      <c r="D17" s="98">
        <v>93.514811849479585</v>
      </c>
      <c r="E17" s="11">
        <v>171</v>
      </c>
      <c r="F17" s="12">
        <v>818</v>
      </c>
      <c r="G17" s="98">
        <v>88.528138528138527</v>
      </c>
      <c r="H17" s="11">
        <v>25</v>
      </c>
      <c r="I17" s="12">
        <v>87</v>
      </c>
      <c r="J17" s="98">
        <v>101.16279069767442</v>
      </c>
      <c r="K17" s="11">
        <v>15</v>
      </c>
      <c r="L17" s="12">
        <v>57</v>
      </c>
      <c r="M17" s="74">
        <v>123.91304347826086</v>
      </c>
      <c r="N17" s="11">
        <v>49</v>
      </c>
      <c r="O17" s="12">
        <v>206</v>
      </c>
      <c r="P17" s="74">
        <v>106.73575129533678</v>
      </c>
      <c r="Q17" s="5"/>
      <c r="T17" s="7"/>
      <c r="U17" s="8"/>
    </row>
    <row r="18" spans="1:21" ht="15" customHeight="1" x14ac:dyDescent="0.2">
      <c r="A18" s="17" t="s">
        <v>17</v>
      </c>
      <c r="B18" s="11">
        <v>167</v>
      </c>
      <c r="C18" s="12">
        <v>752</v>
      </c>
      <c r="D18" s="98">
        <v>89.417360285374556</v>
      </c>
      <c r="E18" s="11">
        <v>111</v>
      </c>
      <c r="F18" s="12">
        <v>543</v>
      </c>
      <c r="G18" s="98">
        <v>96.447602131438728</v>
      </c>
      <c r="H18" s="11">
        <v>14</v>
      </c>
      <c r="I18" s="12">
        <v>75</v>
      </c>
      <c r="J18" s="98">
        <v>92.592592592592595</v>
      </c>
      <c r="K18" s="11">
        <v>10</v>
      </c>
      <c r="L18" s="12">
        <v>23</v>
      </c>
      <c r="M18" s="74">
        <v>85.18518518518519</v>
      </c>
      <c r="N18" s="11">
        <v>32</v>
      </c>
      <c r="O18" s="12">
        <v>111</v>
      </c>
      <c r="P18" s="74">
        <v>65.294117647058826</v>
      </c>
      <c r="Q18" s="5"/>
      <c r="T18" s="7"/>
      <c r="U18" s="8"/>
    </row>
    <row r="19" spans="1:21" ht="15" customHeight="1" x14ac:dyDescent="0.2">
      <c r="A19" s="17" t="s">
        <v>18</v>
      </c>
      <c r="B19" s="11">
        <v>131</v>
      </c>
      <c r="C19" s="12">
        <v>649</v>
      </c>
      <c r="D19" s="98">
        <v>104.17335473515249</v>
      </c>
      <c r="E19" s="11">
        <v>81</v>
      </c>
      <c r="F19" s="12">
        <v>412</v>
      </c>
      <c r="G19" s="98">
        <v>100</v>
      </c>
      <c r="H19" s="11">
        <v>11</v>
      </c>
      <c r="I19" s="12">
        <v>59</v>
      </c>
      <c r="J19" s="98">
        <v>107.27272727272728</v>
      </c>
      <c r="K19" s="11">
        <v>4</v>
      </c>
      <c r="L19" s="12">
        <v>28</v>
      </c>
      <c r="M19" s="74">
        <v>133.33333333333331</v>
      </c>
      <c r="N19" s="11">
        <v>35</v>
      </c>
      <c r="O19" s="12">
        <v>150</v>
      </c>
      <c r="P19" s="74">
        <v>111.11111111111111</v>
      </c>
      <c r="Q19" s="5"/>
      <c r="T19" s="7"/>
      <c r="U19" s="8"/>
    </row>
    <row r="20" spans="1:21" ht="15" customHeight="1" x14ac:dyDescent="0.2">
      <c r="A20" s="24" t="s">
        <v>19</v>
      </c>
      <c r="B20" s="25">
        <v>380</v>
      </c>
      <c r="C20" s="26">
        <v>1636</v>
      </c>
      <c r="D20" s="99">
        <v>98.792270531400959</v>
      </c>
      <c r="E20" s="25">
        <v>240</v>
      </c>
      <c r="F20" s="26">
        <v>1165</v>
      </c>
      <c r="G20" s="99">
        <v>94.715447154471548</v>
      </c>
      <c r="H20" s="25">
        <v>37</v>
      </c>
      <c r="I20" s="26">
        <v>161</v>
      </c>
      <c r="J20" s="99">
        <v>96.98795180722891</v>
      </c>
      <c r="K20" s="25">
        <v>16</v>
      </c>
      <c r="L20" s="26">
        <v>39</v>
      </c>
      <c r="M20" s="76">
        <v>75</v>
      </c>
      <c r="N20" s="25">
        <v>87</v>
      </c>
      <c r="O20" s="26">
        <v>271</v>
      </c>
      <c r="P20" s="76">
        <v>130.28846153846155</v>
      </c>
      <c r="Q20" s="5"/>
      <c r="T20" s="7"/>
      <c r="U20" s="8"/>
    </row>
    <row r="22" spans="1:21" ht="15" customHeight="1" x14ac:dyDescent="0.2">
      <c r="A22" s="59" t="s">
        <v>132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2" location="Kazalo!A1" display="nazaj na kazalo" xr:uid="{00000000-0004-0000-12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7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239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5"/>
      <c r="B3" s="18"/>
      <c r="C3" s="33"/>
      <c r="D3" s="42"/>
      <c r="E3" s="313" t="s">
        <v>38</v>
      </c>
      <c r="F3" s="314"/>
      <c r="G3" s="314"/>
      <c r="H3" s="313" t="s">
        <v>40</v>
      </c>
      <c r="I3" s="314"/>
      <c r="J3" s="315"/>
      <c r="K3" s="307" t="s">
        <v>42</v>
      </c>
      <c r="L3" s="308"/>
      <c r="M3" s="311"/>
      <c r="N3" s="308" t="s">
        <v>56</v>
      </c>
      <c r="O3" s="308"/>
      <c r="P3" s="308"/>
      <c r="Q3" s="2"/>
    </row>
    <row r="4" spans="1:21" ht="15" customHeight="1" x14ac:dyDescent="0.2">
      <c r="A4" s="46"/>
      <c r="B4" s="309" t="s">
        <v>37</v>
      </c>
      <c r="C4" s="310"/>
      <c r="D4" s="312"/>
      <c r="E4" s="309" t="s">
        <v>39</v>
      </c>
      <c r="F4" s="310"/>
      <c r="G4" s="310"/>
      <c r="H4" s="309" t="s">
        <v>41</v>
      </c>
      <c r="I4" s="310"/>
      <c r="J4" s="312"/>
      <c r="K4" s="309" t="s">
        <v>43</v>
      </c>
      <c r="L4" s="310"/>
      <c r="M4" s="312"/>
      <c r="N4" s="310" t="s">
        <v>55</v>
      </c>
      <c r="O4" s="310"/>
      <c r="P4" s="310"/>
      <c r="Q4" s="2"/>
    </row>
    <row r="5" spans="1:21" ht="15" customHeight="1" x14ac:dyDescent="0.2">
      <c r="A5" s="111" t="s">
        <v>74</v>
      </c>
      <c r="B5" s="158"/>
      <c r="C5" s="114"/>
      <c r="D5" s="134" t="s">
        <v>664</v>
      </c>
      <c r="E5" s="158"/>
      <c r="F5" s="114"/>
      <c r="G5" s="134" t="s">
        <v>664</v>
      </c>
      <c r="H5" s="158"/>
      <c r="I5" s="114"/>
      <c r="J5" s="134" t="s">
        <v>664</v>
      </c>
      <c r="K5" s="158"/>
      <c r="L5" s="114"/>
      <c r="M5" s="134" t="s">
        <v>664</v>
      </c>
      <c r="N5" s="158"/>
      <c r="O5" s="114"/>
      <c r="P5" s="134" t="s">
        <v>664</v>
      </c>
      <c r="Q5" s="2"/>
    </row>
    <row r="6" spans="1:21" ht="15" customHeight="1" x14ac:dyDescent="0.2">
      <c r="A6" s="169" t="s">
        <v>45</v>
      </c>
      <c r="B6" s="159" t="s">
        <v>670</v>
      </c>
      <c r="C6" s="160" t="s">
        <v>664</v>
      </c>
      <c r="D6" s="160" t="s">
        <v>663</v>
      </c>
      <c r="E6" s="159" t="s">
        <v>670</v>
      </c>
      <c r="F6" s="160" t="s">
        <v>664</v>
      </c>
      <c r="G6" s="160" t="s">
        <v>663</v>
      </c>
      <c r="H6" s="159" t="s">
        <v>670</v>
      </c>
      <c r="I6" s="160" t="s">
        <v>664</v>
      </c>
      <c r="J6" s="160" t="s">
        <v>663</v>
      </c>
      <c r="K6" s="159" t="s">
        <v>670</v>
      </c>
      <c r="L6" s="160" t="s">
        <v>664</v>
      </c>
      <c r="M6" s="160" t="s">
        <v>663</v>
      </c>
      <c r="N6" s="159" t="s">
        <v>670</v>
      </c>
      <c r="O6" s="160" t="s">
        <v>664</v>
      </c>
      <c r="P6" s="160" t="s">
        <v>663</v>
      </c>
      <c r="Q6" s="2"/>
    </row>
    <row r="7" spans="1:21" ht="15" customHeight="1" x14ac:dyDescent="0.2">
      <c r="A7" s="20" t="s">
        <v>7</v>
      </c>
      <c r="B7" s="21">
        <v>5601</v>
      </c>
      <c r="C7" s="22">
        <v>24134</v>
      </c>
      <c r="D7" s="87">
        <v>98.88551995410964</v>
      </c>
      <c r="E7" s="21">
        <v>3774</v>
      </c>
      <c r="F7" s="22">
        <v>16657</v>
      </c>
      <c r="G7" s="87">
        <v>96.848653991511142</v>
      </c>
      <c r="H7" s="22">
        <v>447</v>
      </c>
      <c r="I7" s="22">
        <v>1917</v>
      </c>
      <c r="J7" s="91">
        <v>98.358132375577227</v>
      </c>
      <c r="K7" s="22">
        <v>279</v>
      </c>
      <c r="L7" s="22">
        <v>1036</v>
      </c>
      <c r="M7" s="95">
        <v>103.39321357285429</v>
      </c>
      <c r="N7" s="85">
        <v>1101</v>
      </c>
      <c r="O7" s="23">
        <v>4524</v>
      </c>
      <c r="P7" s="95">
        <v>106.29699248120301</v>
      </c>
      <c r="Q7" s="2"/>
    </row>
    <row r="8" spans="1:21" ht="12.75" customHeight="1" x14ac:dyDescent="0.2">
      <c r="A8" s="10"/>
      <c r="B8" s="14"/>
      <c r="C8" s="15"/>
      <c r="D8" s="88"/>
      <c r="E8" s="14"/>
      <c r="F8" s="15"/>
      <c r="G8" s="88"/>
      <c r="H8" s="15"/>
      <c r="I8" s="15"/>
      <c r="J8" s="92"/>
      <c r="K8" s="15"/>
      <c r="L8" s="15"/>
      <c r="M8" s="66"/>
      <c r="N8" s="86"/>
      <c r="O8" s="16"/>
      <c r="P8" s="66"/>
      <c r="Q8" s="2"/>
    </row>
    <row r="9" spans="1:21" ht="15" customHeight="1" x14ac:dyDescent="0.2">
      <c r="A9" s="61" t="s">
        <v>20</v>
      </c>
      <c r="B9" s="62">
        <v>3078</v>
      </c>
      <c r="C9" s="16">
        <v>13823</v>
      </c>
      <c r="D9" s="109">
        <v>96.664335664335667</v>
      </c>
      <c r="E9" s="62">
        <v>2026</v>
      </c>
      <c r="F9" s="16">
        <v>9560</v>
      </c>
      <c r="G9" s="109">
        <v>94.242902208201897</v>
      </c>
      <c r="H9" s="16">
        <v>269</v>
      </c>
      <c r="I9" s="16">
        <v>1185</v>
      </c>
      <c r="J9" s="143">
        <v>103.6745406824147</v>
      </c>
      <c r="K9" s="16">
        <v>181</v>
      </c>
      <c r="L9" s="16">
        <v>629</v>
      </c>
      <c r="M9" s="66">
        <v>109.20138888888889</v>
      </c>
      <c r="N9" s="86">
        <v>602</v>
      </c>
      <c r="O9" s="16">
        <v>2449</v>
      </c>
      <c r="P9" s="66">
        <v>100.49240869922036</v>
      </c>
      <c r="Q9" s="3"/>
    </row>
    <row r="10" spans="1:21" ht="15" customHeight="1" x14ac:dyDescent="0.2">
      <c r="A10" s="41" t="s">
        <v>26</v>
      </c>
      <c r="B10" s="11">
        <v>293</v>
      </c>
      <c r="C10" s="12">
        <v>1340</v>
      </c>
      <c r="D10" s="89">
        <v>98.674521354933731</v>
      </c>
      <c r="E10" s="11">
        <v>187</v>
      </c>
      <c r="F10" s="12">
        <v>879</v>
      </c>
      <c r="G10" s="89">
        <v>93.910256410256409</v>
      </c>
      <c r="H10" s="12">
        <v>39</v>
      </c>
      <c r="I10" s="12">
        <v>184</v>
      </c>
      <c r="J10" s="93">
        <v>118.70967741935483</v>
      </c>
      <c r="K10" s="12">
        <v>22</v>
      </c>
      <c r="L10" s="12">
        <v>91</v>
      </c>
      <c r="M10" s="5">
        <v>102.24719101123596</v>
      </c>
      <c r="N10" s="83">
        <v>45</v>
      </c>
      <c r="O10" s="12">
        <v>186</v>
      </c>
      <c r="P10" s="5">
        <v>104.49438202247192</v>
      </c>
      <c r="Q10" s="3"/>
      <c r="T10" s="7"/>
      <c r="U10" s="8"/>
    </row>
    <row r="11" spans="1:21" ht="15" customHeight="1" x14ac:dyDescent="0.2">
      <c r="A11" s="41" t="s">
        <v>23</v>
      </c>
      <c r="B11" s="11">
        <v>208</v>
      </c>
      <c r="C11" s="12">
        <v>882</v>
      </c>
      <c r="D11" s="89">
        <v>100.22727272727272</v>
      </c>
      <c r="E11" s="11">
        <v>131</v>
      </c>
      <c r="F11" s="12">
        <v>654</v>
      </c>
      <c r="G11" s="89">
        <v>93.295292439372318</v>
      </c>
      <c r="H11" s="12">
        <v>20</v>
      </c>
      <c r="I11" s="12">
        <v>83</v>
      </c>
      <c r="J11" s="93">
        <v>110.66666666666667</v>
      </c>
      <c r="K11" s="12">
        <v>7</v>
      </c>
      <c r="L11" s="12">
        <v>14</v>
      </c>
      <c r="M11" s="5">
        <v>77.777777777777786</v>
      </c>
      <c r="N11" s="83">
        <v>50</v>
      </c>
      <c r="O11" s="12">
        <v>131</v>
      </c>
      <c r="P11" s="5">
        <v>152.32558139534885</v>
      </c>
      <c r="Q11" s="3"/>
      <c r="T11" s="7"/>
      <c r="U11" s="8"/>
    </row>
    <row r="12" spans="1:21" ht="15" customHeight="1" x14ac:dyDescent="0.2">
      <c r="A12" s="41" t="s">
        <v>22</v>
      </c>
      <c r="B12" s="11">
        <v>1070</v>
      </c>
      <c r="C12" s="12">
        <v>4523</v>
      </c>
      <c r="D12" s="89">
        <v>95.381695487136227</v>
      </c>
      <c r="E12" s="11">
        <v>712</v>
      </c>
      <c r="F12" s="12">
        <v>3173</v>
      </c>
      <c r="G12" s="89">
        <v>91.546451240623199</v>
      </c>
      <c r="H12" s="12">
        <v>83</v>
      </c>
      <c r="I12" s="12">
        <v>349</v>
      </c>
      <c r="J12" s="93">
        <v>116.72240802675586</v>
      </c>
      <c r="K12" s="12">
        <v>78</v>
      </c>
      <c r="L12" s="12">
        <v>249</v>
      </c>
      <c r="M12" s="5">
        <v>114.22018348623853</v>
      </c>
      <c r="N12" s="83">
        <v>197</v>
      </c>
      <c r="O12" s="12">
        <v>752</v>
      </c>
      <c r="P12" s="5">
        <v>99.077733860342548</v>
      </c>
      <c r="Q12" s="4"/>
      <c r="T12" s="7"/>
      <c r="U12" s="8"/>
    </row>
    <row r="13" spans="1:21" ht="15" customHeight="1" x14ac:dyDescent="0.2">
      <c r="A13" s="41" t="s">
        <v>21</v>
      </c>
      <c r="B13" s="11">
        <v>408</v>
      </c>
      <c r="C13" s="12">
        <v>1964</v>
      </c>
      <c r="D13" s="89">
        <v>95.15503875968993</v>
      </c>
      <c r="E13" s="11">
        <v>253</v>
      </c>
      <c r="F13" s="12">
        <v>1366</v>
      </c>
      <c r="G13" s="89">
        <v>98.485940879596242</v>
      </c>
      <c r="H13" s="12">
        <v>33</v>
      </c>
      <c r="I13" s="12">
        <v>121</v>
      </c>
      <c r="J13" s="93">
        <v>87.681159420289859</v>
      </c>
      <c r="K13" s="12">
        <v>17</v>
      </c>
      <c r="L13" s="12">
        <v>83</v>
      </c>
      <c r="M13" s="5">
        <v>113.69863013698631</v>
      </c>
      <c r="N13" s="83">
        <v>105</v>
      </c>
      <c r="O13" s="12">
        <v>394</v>
      </c>
      <c r="P13" s="5">
        <v>84.549356223175963</v>
      </c>
      <c r="Q13" s="4"/>
      <c r="T13" s="7"/>
      <c r="U13" s="8"/>
    </row>
    <row r="14" spans="1:21" ht="15" customHeight="1" x14ac:dyDescent="0.2">
      <c r="A14" s="41" t="s">
        <v>526</v>
      </c>
      <c r="B14" s="11">
        <v>156</v>
      </c>
      <c r="C14" s="12">
        <v>709</v>
      </c>
      <c r="D14" s="89">
        <v>85.835351089588372</v>
      </c>
      <c r="E14" s="11">
        <v>103</v>
      </c>
      <c r="F14" s="12">
        <v>500</v>
      </c>
      <c r="G14" s="89">
        <v>92.081031307550646</v>
      </c>
      <c r="H14" s="12">
        <v>13</v>
      </c>
      <c r="I14" s="12">
        <v>75</v>
      </c>
      <c r="J14" s="93">
        <v>89.285714285714292</v>
      </c>
      <c r="K14" s="12">
        <v>10</v>
      </c>
      <c r="L14" s="12">
        <v>26</v>
      </c>
      <c r="M14" s="5">
        <v>89.65517241379311</v>
      </c>
      <c r="N14" s="83">
        <v>30</v>
      </c>
      <c r="O14" s="12">
        <v>108</v>
      </c>
      <c r="P14" s="5">
        <v>63.529411764705877</v>
      </c>
      <c r="Q14" s="4"/>
      <c r="T14" s="7"/>
      <c r="U14" s="8"/>
    </row>
    <row r="15" spans="1:21" ht="15" customHeight="1" x14ac:dyDescent="0.2">
      <c r="A15" s="41" t="s">
        <v>527</v>
      </c>
      <c r="B15" s="11">
        <v>124</v>
      </c>
      <c r="C15" s="12">
        <v>510</v>
      </c>
      <c r="D15" s="89">
        <v>106.25</v>
      </c>
      <c r="E15" s="11">
        <v>95</v>
      </c>
      <c r="F15" s="12">
        <v>368</v>
      </c>
      <c r="G15" s="89">
        <v>101.65745856353593</v>
      </c>
      <c r="H15" s="12">
        <v>4</v>
      </c>
      <c r="I15" s="12">
        <v>42</v>
      </c>
      <c r="J15" s="93">
        <v>110.5263157894737</v>
      </c>
      <c r="K15" s="12">
        <v>8</v>
      </c>
      <c r="L15" s="12">
        <v>19</v>
      </c>
      <c r="M15" s="5">
        <v>158.33333333333331</v>
      </c>
      <c r="N15" s="83">
        <v>17</v>
      </c>
      <c r="O15" s="12">
        <v>81</v>
      </c>
      <c r="P15" s="5">
        <v>119.11764705882352</v>
      </c>
      <c r="Q15" s="4"/>
      <c r="T15" s="7"/>
      <c r="U15" s="8"/>
    </row>
    <row r="16" spans="1:21" ht="15" customHeight="1" x14ac:dyDescent="0.2">
      <c r="A16" s="41" t="s">
        <v>24</v>
      </c>
      <c r="B16" s="11">
        <v>698</v>
      </c>
      <c r="C16" s="12">
        <v>3275</v>
      </c>
      <c r="D16" s="89">
        <v>97.965898893209697</v>
      </c>
      <c r="E16" s="11">
        <v>470</v>
      </c>
      <c r="F16" s="12">
        <v>2221</v>
      </c>
      <c r="G16" s="89">
        <v>94.793000426803246</v>
      </c>
      <c r="H16" s="12">
        <v>67</v>
      </c>
      <c r="I16" s="12">
        <v>278</v>
      </c>
      <c r="J16" s="93">
        <v>92.358803986710967</v>
      </c>
      <c r="K16" s="12">
        <v>35</v>
      </c>
      <c r="L16" s="12">
        <v>118</v>
      </c>
      <c r="M16" s="5">
        <v>102.60869565217392</v>
      </c>
      <c r="N16" s="83">
        <v>126</v>
      </c>
      <c r="O16" s="12">
        <v>658</v>
      </c>
      <c r="P16" s="5">
        <v>112.67123287671232</v>
      </c>
      <c r="Q16" s="4"/>
      <c r="T16" s="7"/>
      <c r="U16" s="8"/>
    </row>
    <row r="17" spans="1:21" ht="15" customHeight="1" x14ac:dyDescent="0.2">
      <c r="A17" s="41" t="s">
        <v>25</v>
      </c>
      <c r="B17" s="11">
        <v>121</v>
      </c>
      <c r="C17" s="12">
        <v>620</v>
      </c>
      <c r="D17" s="89">
        <v>102.14168039538716</v>
      </c>
      <c r="E17" s="11">
        <v>75</v>
      </c>
      <c r="F17" s="12">
        <v>399</v>
      </c>
      <c r="G17" s="89">
        <v>98.275862068965509</v>
      </c>
      <c r="H17" s="12">
        <v>10</v>
      </c>
      <c r="I17" s="12">
        <v>53</v>
      </c>
      <c r="J17" s="93">
        <v>100</v>
      </c>
      <c r="K17" s="12">
        <v>4</v>
      </c>
      <c r="L17" s="12">
        <v>29</v>
      </c>
      <c r="M17" s="5">
        <v>131.81818181818181</v>
      </c>
      <c r="N17" s="83">
        <v>32</v>
      </c>
      <c r="O17" s="12">
        <v>139</v>
      </c>
      <c r="P17" s="5">
        <v>110.31746031746033</v>
      </c>
      <c r="Q17" s="4"/>
      <c r="T17" s="7"/>
      <c r="U17" s="8"/>
    </row>
    <row r="18" spans="1:21" ht="15" customHeight="1" x14ac:dyDescent="0.2">
      <c r="A18" s="41"/>
      <c r="B18" s="11"/>
      <c r="C18" s="12"/>
      <c r="D18" s="89"/>
      <c r="E18" s="11"/>
      <c r="F18" s="12"/>
      <c r="G18" s="89"/>
      <c r="H18" s="12"/>
      <c r="I18" s="12"/>
      <c r="J18" s="93"/>
      <c r="K18" s="12"/>
      <c r="L18" s="12"/>
      <c r="M18" s="5"/>
      <c r="N18" s="83"/>
      <c r="O18" s="12"/>
      <c r="P18" s="5"/>
      <c r="Q18" s="4"/>
      <c r="T18" s="7"/>
      <c r="U18" s="8"/>
    </row>
    <row r="19" spans="1:21" ht="15" customHeight="1" x14ac:dyDescent="0.2">
      <c r="A19" s="61" t="s">
        <v>27</v>
      </c>
      <c r="B19" s="62">
        <v>2218</v>
      </c>
      <c r="C19" s="16">
        <v>8968</v>
      </c>
      <c r="D19" s="109">
        <v>101.12764997744701</v>
      </c>
      <c r="E19" s="62">
        <v>1566</v>
      </c>
      <c r="F19" s="16">
        <v>6202</v>
      </c>
      <c r="G19" s="109">
        <v>99.550561797752806</v>
      </c>
      <c r="H19" s="16">
        <v>173</v>
      </c>
      <c r="I19" s="16">
        <v>711</v>
      </c>
      <c r="J19" s="143">
        <v>90.458015267175568</v>
      </c>
      <c r="K19" s="16">
        <v>91</v>
      </c>
      <c r="L19" s="16">
        <v>377</v>
      </c>
      <c r="M19" s="66">
        <v>94.25</v>
      </c>
      <c r="N19" s="86">
        <v>388</v>
      </c>
      <c r="O19" s="16">
        <v>1678</v>
      </c>
      <c r="P19" s="66">
        <v>115.56473829201101</v>
      </c>
      <c r="Q19" s="4"/>
      <c r="T19" s="7"/>
      <c r="U19" s="8"/>
    </row>
    <row r="20" spans="1:21" ht="15" customHeight="1" x14ac:dyDescent="0.2">
      <c r="A20" s="41" t="s">
        <v>29</v>
      </c>
      <c r="B20" s="11">
        <v>443</v>
      </c>
      <c r="C20" s="12">
        <v>1851</v>
      </c>
      <c r="D20" s="89">
        <v>96.255850234009372</v>
      </c>
      <c r="E20" s="11">
        <v>336</v>
      </c>
      <c r="F20" s="12">
        <v>1356</v>
      </c>
      <c r="G20" s="89">
        <v>94.891532540237932</v>
      </c>
      <c r="H20" s="12">
        <v>39</v>
      </c>
      <c r="I20" s="12">
        <v>147</v>
      </c>
      <c r="J20" s="93">
        <v>94.838709677419359</v>
      </c>
      <c r="K20" s="12">
        <v>26</v>
      </c>
      <c r="L20" s="12">
        <v>81</v>
      </c>
      <c r="M20" s="5">
        <v>93.103448275862064</v>
      </c>
      <c r="N20" s="83">
        <v>42</v>
      </c>
      <c r="O20" s="12">
        <v>267</v>
      </c>
      <c r="P20" s="5">
        <v>105.95238095238095</v>
      </c>
      <c r="Q20" s="4"/>
      <c r="T20" s="7"/>
      <c r="U20" s="8"/>
    </row>
    <row r="21" spans="1:21" ht="15" customHeight="1" x14ac:dyDescent="0.2">
      <c r="A21" s="41" t="s">
        <v>30</v>
      </c>
      <c r="B21" s="11">
        <v>250</v>
      </c>
      <c r="C21" s="12">
        <v>946</v>
      </c>
      <c r="D21" s="89">
        <v>100.7454739084132</v>
      </c>
      <c r="E21" s="11">
        <v>171</v>
      </c>
      <c r="F21" s="12">
        <v>630</v>
      </c>
      <c r="G21" s="89">
        <v>99.056603773584911</v>
      </c>
      <c r="H21" s="12">
        <v>21</v>
      </c>
      <c r="I21" s="12">
        <v>73</v>
      </c>
      <c r="J21" s="93">
        <v>85.882352941176464</v>
      </c>
      <c r="K21" s="12">
        <v>10</v>
      </c>
      <c r="L21" s="12">
        <v>43</v>
      </c>
      <c r="M21" s="5">
        <v>119.44444444444444</v>
      </c>
      <c r="N21" s="83">
        <v>48</v>
      </c>
      <c r="O21" s="12">
        <v>200</v>
      </c>
      <c r="P21" s="5">
        <v>109.8901098901099</v>
      </c>
      <c r="Q21" s="4"/>
      <c r="T21" s="7"/>
      <c r="U21" s="8"/>
    </row>
    <row r="22" spans="1:21" ht="15" customHeight="1" x14ac:dyDescent="0.2">
      <c r="A22" s="41" t="s">
        <v>31</v>
      </c>
      <c r="B22" s="11">
        <v>397</v>
      </c>
      <c r="C22" s="12">
        <v>1455</v>
      </c>
      <c r="D22" s="89">
        <v>97.520107238605902</v>
      </c>
      <c r="E22" s="11">
        <v>292</v>
      </c>
      <c r="F22" s="12">
        <v>1027</v>
      </c>
      <c r="G22" s="89">
        <v>100.68627450980392</v>
      </c>
      <c r="H22" s="12">
        <v>15</v>
      </c>
      <c r="I22" s="12">
        <v>94</v>
      </c>
      <c r="J22" s="93">
        <v>79.66101694915254</v>
      </c>
      <c r="K22" s="12">
        <v>21</v>
      </c>
      <c r="L22" s="12">
        <v>64</v>
      </c>
      <c r="M22" s="5">
        <v>110.34482758620689</v>
      </c>
      <c r="N22" s="83">
        <v>69</v>
      </c>
      <c r="O22" s="12">
        <v>270</v>
      </c>
      <c r="P22" s="5">
        <v>91.21621621621621</v>
      </c>
      <c r="Q22" s="5"/>
      <c r="T22" s="7"/>
      <c r="U22" s="8"/>
    </row>
    <row r="23" spans="1:21" ht="15" customHeight="1" x14ac:dyDescent="0.2">
      <c r="A23" s="41" t="s">
        <v>28</v>
      </c>
      <c r="B23" s="11">
        <v>1128</v>
      </c>
      <c r="C23" s="12">
        <v>4716</v>
      </c>
      <c r="D23" s="89">
        <v>104.47496677004872</v>
      </c>
      <c r="E23" s="11">
        <v>767</v>
      </c>
      <c r="F23" s="12">
        <v>3189</v>
      </c>
      <c r="G23" s="89">
        <v>101.39904610492844</v>
      </c>
      <c r="H23" s="12">
        <v>98</v>
      </c>
      <c r="I23" s="12">
        <v>397</v>
      </c>
      <c r="J23" s="93">
        <v>92.757009345794401</v>
      </c>
      <c r="K23" s="12">
        <v>34</v>
      </c>
      <c r="L23" s="12">
        <v>189</v>
      </c>
      <c r="M23" s="5">
        <v>86.301369863013704</v>
      </c>
      <c r="N23" s="83">
        <v>229</v>
      </c>
      <c r="O23" s="12">
        <v>941</v>
      </c>
      <c r="P23" s="5">
        <v>130.33240997229919</v>
      </c>
      <c r="Q23" s="5"/>
      <c r="T23" s="7"/>
      <c r="U23" s="8"/>
    </row>
    <row r="24" spans="1:21" ht="15" customHeight="1" x14ac:dyDescent="0.2">
      <c r="A24" s="41"/>
      <c r="B24" s="11"/>
      <c r="C24" s="12"/>
      <c r="D24" s="89"/>
      <c r="E24" s="11"/>
      <c r="F24" s="12"/>
      <c r="G24" s="89"/>
      <c r="H24" s="12"/>
      <c r="I24" s="12"/>
      <c r="J24" s="93"/>
      <c r="K24" s="12"/>
      <c r="L24" s="12"/>
      <c r="M24" s="5"/>
      <c r="N24" s="83"/>
      <c r="O24" s="12"/>
      <c r="P24" s="5"/>
      <c r="Q24" s="5"/>
      <c r="T24" s="7"/>
      <c r="U24" s="8"/>
    </row>
    <row r="25" spans="1:21" ht="15" customHeight="1" x14ac:dyDescent="0.2">
      <c r="A25" s="24" t="s">
        <v>50</v>
      </c>
      <c r="B25" s="25">
        <v>305</v>
      </c>
      <c r="C25" s="26">
        <v>1343</v>
      </c>
      <c r="D25" s="90">
        <v>108.48142164781906</v>
      </c>
      <c r="E25" s="25">
        <v>182</v>
      </c>
      <c r="F25" s="26">
        <v>895</v>
      </c>
      <c r="G25" s="90">
        <v>108.4848484848485</v>
      </c>
      <c r="H25" s="26">
        <v>5</v>
      </c>
      <c r="I25" s="26">
        <v>21</v>
      </c>
      <c r="J25" s="94">
        <v>105</v>
      </c>
      <c r="K25" s="26">
        <v>7</v>
      </c>
      <c r="L25" s="26">
        <v>30</v>
      </c>
      <c r="M25" s="43">
        <v>115.38461538461537</v>
      </c>
      <c r="N25" s="84">
        <v>111</v>
      </c>
      <c r="O25" s="26">
        <v>397</v>
      </c>
      <c r="P25" s="43">
        <v>108.17438692098094</v>
      </c>
      <c r="Q25" s="5"/>
      <c r="T25" s="7"/>
      <c r="U25" s="8"/>
    </row>
    <row r="27" spans="1:21" ht="15" customHeight="1" x14ac:dyDescent="0.2">
      <c r="A27" s="59" t="s">
        <v>132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 xr:uid="{00000000-0004-0000-1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U22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238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29"/>
      <c r="B3" s="18"/>
      <c r="C3" s="33"/>
      <c r="D3" s="18"/>
      <c r="E3" s="33"/>
      <c r="F3" s="29"/>
      <c r="G3" s="28"/>
      <c r="H3" s="28"/>
      <c r="I3" s="28"/>
      <c r="J3" s="110"/>
      <c r="K3" s="28"/>
      <c r="L3" s="29"/>
      <c r="M3" s="313" t="s">
        <v>65</v>
      </c>
      <c r="N3" s="314"/>
      <c r="O3" s="315"/>
      <c r="P3" s="313" t="s">
        <v>63</v>
      </c>
      <c r="Q3" s="314"/>
      <c r="R3" s="315"/>
      <c r="S3" s="171"/>
      <c r="T3" s="172"/>
      <c r="U3" s="172"/>
    </row>
    <row r="4" spans="1:21" ht="15" customHeight="1" x14ac:dyDescent="0.2">
      <c r="A4" s="153"/>
      <c r="B4" s="309" t="s">
        <v>57</v>
      </c>
      <c r="C4" s="310"/>
      <c r="D4" s="309" t="s">
        <v>59</v>
      </c>
      <c r="E4" s="310"/>
      <c r="F4" s="312"/>
      <c r="G4" s="310" t="s">
        <v>60</v>
      </c>
      <c r="H4" s="310"/>
      <c r="I4" s="310"/>
      <c r="J4" s="309" t="s">
        <v>61</v>
      </c>
      <c r="K4" s="310"/>
      <c r="L4" s="312"/>
      <c r="M4" s="309" t="s">
        <v>64</v>
      </c>
      <c r="N4" s="310"/>
      <c r="O4" s="312"/>
      <c r="P4" s="309" t="s">
        <v>62</v>
      </c>
      <c r="Q4" s="310"/>
      <c r="R4" s="312"/>
      <c r="S4" s="309" t="s">
        <v>66</v>
      </c>
      <c r="T4" s="310"/>
      <c r="U4" s="310"/>
    </row>
    <row r="5" spans="1:21" ht="15" customHeight="1" x14ac:dyDescent="0.2">
      <c r="A5" s="153" t="s">
        <v>67</v>
      </c>
      <c r="B5" s="158"/>
      <c r="C5" s="134" t="s">
        <v>670</v>
      </c>
      <c r="D5" s="158"/>
      <c r="E5" s="114"/>
      <c r="F5" s="228" t="s">
        <v>670</v>
      </c>
      <c r="G5" s="114"/>
      <c r="H5" s="114"/>
      <c r="I5" s="134" t="s">
        <v>670</v>
      </c>
      <c r="J5" s="158"/>
      <c r="K5" s="114"/>
      <c r="L5" s="134" t="s">
        <v>670</v>
      </c>
      <c r="M5" s="158"/>
      <c r="N5" s="114"/>
      <c r="O5" s="134" t="s">
        <v>670</v>
      </c>
      <c r="P5" s="158"/>
      <c r="Q5" s="114"/>
      <c r="R5" s="134" t="s">
        <v>670</v>
      </c>
      <c r="S5" s="158"/>
      <c r="T5" s="114"/>
      <c r="U5" s="134" t="s">
        <v>670</v>
      </c>
    </row>
    <row r="6" spans="1:21" ht="15" customHeight="1" x14ac:dyDescent="0.2">
      <c r="A6" s="154" t="s">
        <v>46</v>
      </c>
      <c r="B6" s="159" t="s">
        <v>670</v>
      </c>
      <c r="C6" s="160" t="s">
        <v>671</v>
      </c>
      <c r="D6" s="159" t="s">
        <v>670</v>
      </c>
      <c r="E6" s="160" t="s">
        <v>58</v>
      </c>
      <c r="F6" s="160" t="s">
        <v>671</v>
      </c>
      <c r="G6" s="159" t="s">
        <v>670</v>
      </c>
      <c r="H6" s="160" t="s">
        <v>58</v>
      </c>
      <c r="I6" s="160" t="s">
        <v>671</v>
      </c>
      <c r="J6" s="159" t="s">
        <v>670</v>
      </c>
      <c r="K6" s="160" t="s">
        <v>58</v>
      </c>
      <c r="L6" s="160" t="s">
        <v>671</v>
      </c>
      <c r="M6" s="159" t="s">
        <v>670</v>
      </c>
      <c r="N6" s="160" t="s">
        <v>58</v>
      </c>
      <c r="O6" s="160" t="s">
        <v>671</v>
      </c>
      <c r="P6" s="159" t="s">
        <v>670</v>
      </c>
      <c r="Q6" s="160" t="s">
        <v>58</v>
      </c>
      <c r="R6" s="160" t="s">
        <v>671</v>
      </c>
      <c r="S6" s="159" t="s">
        <v>670</v>
      </c>
      <c r="T6" s="160" t="s">
        <v>58</v>
      </c>
      <c r="U6" s="160" t="s">
        <v>671</v>
      </c>
    </row>
    <row r="7" spans="1:21" ht="15" customHeight="1" x14ac:dyDescent="0.2">
      <c r="A7" s="20" t="s">
        <v>7</v>
      </c>
      <c r="B7" s="21">
        <v>44175</v>
      </c>
      <c r="C7" s="68">
        <v>99.594183293878942</v>
      </c>
      <c r="D7" s="21">
        <v>21413</v>
      </c>
      <c r="E7" s="68">
        <v>48.473118279569896</v>
      </c>
      <c r="F7" s="96">
        <v>100.79077429983525</v>
      </c>
      <c r="G7" s="22">
        <v>9417</v>
      </c>
      <c r="H7" s="68">
        <v>21.317487266553481</v>
      </c>
      <c r="I7" s="68">
        <v>104.72642348754448</v>
      </c>
      <c r="J7" s="21">
        <v>15324</v>
      </c>
      <c r="K7" s="68">
        <v>34.689303904923605</v>
      </c>
      <c r="L7" s="96">
        <v>96.310728426874491</v>
      </c>
      <c r="M7" s="21">
        <v>7840</v>
      </c>
      <c r="N7" s="68">
        <v>17.747594793435201</v>
      </c>
      <c r="O7" s="96">
        <v>115.83924349881795</v>
      </c>
      <c r="P7" s="21">
        <v>16798</v>
      </c>
      <c r="Q7" s="68">
        <v>38.026032823995472</v>
      </c>
      <c r="R7" s="96">
        <v>94.407913224301694</v>
      </c>
      <c r="S7" s="21">
        <v>6080</v>
      </c>
      <c r="T7" s="68">
        <v>13.763440860215054</v>
      </c>
      <c r="U7" s="68">
        <v>92.71119243671852</v>
      </c>
    </row>
    <row r="8" spans="1:21" ht="12.75" customHeight="1" x14ac:dyDescent="0.2">
      <c r="A8" s="10"/>
      <c r="B8" s="14"/>
      <c r="C8" s="71"/>
      <c r="D8" s="14"/>
      <c r="E8" s="71"/>
      <c r="F8" s="97"/>
      <c r="G8" s="15"/>
      <c r="H8" s="71"/>
      <c r="I8" s="71"/>
      <c r="J8" s="14"/>
      <c r="K8" s="71"/>
      <c r="L8" s="97"/>
      <c r="M8" s="14"/>
      <c r="N8" s="71"/>
      <c r="O8" s="97"/>
      <c r="P8" s="14"/>
      <c r="Q8" s="71"/>
      <c r="R8" s="97"/>
      <c r="S8" s="14"/>
      <c r="T8" s="71"/>
      <c r="U8" s="71"/>
    </row>
    <row r="9" spans="1:21" ht="15" customHeight="1" x14ac:dyDescent="0.2">
      <c r="A9" s="17" t="s">
        <v>8</v>
      </c>
      <c r="B9" s="11">
        <v>4658</v>
      </c>
      <c r="C9" s="74">
        <v>91.494794735808298</v>
      </c>
      <c r="D9" s="11">
        <v>2288</v>
      </c>
      <c r="E9" s="74">
        <v>49.119793902962641</v>
      </c>
      <c r="F9" s="98">
        <v>92.744223753546819</v>
      </c>
      <c r="G9" s="12">
        <v>948</v>
      </c>
      <c r="H9" s="74">
        <v>20.352082438814943</v>
      </c>
      <c r="I9" s="74">
        <v>101.93548387096773</v>
      </c>
      <c r="J9" s="11">
        <v>1681</v>
      </c>
      <c r="K9" s="74">
        <v>36.088449978531557</v>
      </c>
      <c r="L9" s="98">
        <v>85.113924050632917</v>
      </c>
      <c r="M9" s="11">
        <v>670</v>
      </c>
      <c r="N9" s="74">
        <v>14.383855732073853</v>
      </c>
      <c r="O9" s="98">
        <v>112.04013377926421</v>
      </c>
      <c r="P9" s="11">
        <v>1859</v>
      </c>
      <c r="Q9" s="74">
        <v>39.909832546157148</v>
      </c>
      <c r="R9" s="98">
        <v>89.763399323998073</v>
      </c>
      <c r="S9" s="11">
        <v>837</v>
      </c>
      <c r="T9" s="74">
        <v>17.969085444396736</v>
      </c>
      <c r="U9" s="74">
        <v>79.26136363636364</v>
      </c>
    </row>
    <row r="10" spans="1:21" ht="15" customHeight="1" x14ac:dyDescent="0.2">
      <c r="A10" s="17" t="s">
        <v>9</v>
      </c>
      <c r="B10" s="11">
        <v>3181</v>
      </c>
      <c r="C10" s="74">
        <v>103.58189514816021</v>
      </c>
      <c r="D10" s="11">
        <v>1604</v>
      </c>
      <c r="E10" s="74">
        <v>50.424394844388551</v>
      </c>
      <c r="F10" s="98">
        <v>108.67208672086721</v>
      </c>
      <c r="G10" s="12">
        <v>627</v>
      </c>
      <c r="H10" s="74">
        <v>19.710782772712985</v>
      </c>
      <c r="I10" s="74">
        <v>107.73195876288659</v>
      </c>
      <c r="J10" s="11">
        <v>1098</v>
      </c>
      <c r="K10" s="74">
        <v>34.51744734360264</v>
      </c>
      <c r="L10" s="98">
        <v>98.918918918918919</v>
      </c>
      <c r="M10" s="11">
        <v>557</v>
      </c>
      <c r="N10" s="74">
        <v>17.510216912920466</v>
      </c>
      <c r="O10" s="98">
        <v>142.82051282051282</v>
      </c>
      <c r="P10" s="11">
        <v>997</v>
      </c>
      <c r="Q10" s="74">
        <v>31.342345174473436</v>
      </c>
      <c r="R10" s="98">
        <v>90.554041780199825</v>
      </c>
      <c r="S10" s="11">
        <v>385</v>
      </c>
      <c r="T10" s="74">
        <v>12.10311222885885</v>
      </c>
      <c r="U10" s="74">
        <v>97.964376590330787</v>
      </c>
    </row>
    <row r="11" spans="1:21" ht="15" customHeight="1" x14ac:dyDescent="0.2">
      <c r="A11" s="17" t="s">
        <v>10</v>
      </c>
      <c r="B11" s="11">
        <v>2964</v>
      </c>
      <c r="C11" s="74">
        <v>102.88094411662615</v>
      </c>
      <c r="D11" s="11">
        <v>1408</v>
      </c>
      <c r="E11" s="74">
        <v>47.503373819163293</v>
      </c>
      <c r="F11" s="98">
        <v>105.38922155688624</v>
      </c>
      <c r="G11" s="12">
        <v>598</v>
      </c>
      <c r="H11" s="74">
        <v>20.175438596491226</v>
      </c>
      <c r="I11" s="74">
        <v>104.72854640980735</v>
      </c>
      <c r="J11" s="11">
        <v>1134</v>
      </c>
      <c r="K11" s="74">
        <v>38.259109311740893</v>
      </c>
      <c r="L11" s="98">
        <v>105.68499534016776</v>
      </c>
      <c r="M11" s="11">
        <v>323</v>
      </c>
      <c r="N11" s="74">
        <v>10.897435897435898</v>
      </c>
      <c r="O11" s="98">
        <v>122.81368821292776</v>
      </c>
      <c r="P11" s="11">
        <v>772</v>
      </c>
      <c r="Q11" s="74">
        <v>26.045883940620783</v>
      </c>
      <c r="R11" s="98">
        <v>104.18353576248313</v>
      </c>
      <c r="S11" s="11">
        <v>336</v>
      </c>
      <c r="T11" s="74">
        <v>11.336032388663968</v>
      </c>
      <c r="U11" s="74">
        <v>111.62790697674419</v>
      </c>
    </row>
    <row r="12" spans="1:21" ht="15" customHeight="1" x14ac:dyDescent="0.2">
      <c r="A12" s="17" t="s">
        <v>11</v>
      </c>
      <c r="B12" s="11">
        <v>13226</v>
      </c>
      <c r="C12" s="74">
        <v>102.38427001083758</v>
      </c>
      <c r="D12" s="11">
        <v>6214</v>
      </c>
      <c r="E12" s="74">
        <v>46.983214879782246</v>
      </c>
      <c r="F12" s="98">
        <v>102.6598380968115</v>
      </c>
      <c r="G12" s="12">
        <v>2578</v>
      </c>
      <c r="H12" s="74">
        <v>19.49190987448964</v>
      </c>
      <c r="I12" s="74">
        <v>107.64091858037578</v>
      </c>
      <c r="J12" s="11">
        <v>4487</v>
      </c>
      <c r="K12" s="74">
        <v>33.925601088764559</v>
      </c>
      <c r="L12" s="98">
        <v>101.17249154453214</v>
      </c>
      <c r="M12" s="11">
        <v>2455</v>
      </c>
      <c r="N12" s="74">
        <v>18.561923484046574</v>
      </c>
      <c r="O12" s="98">
        <v>113.29026303645593</v>
      </c>
      <c r="P12" s="11">
        <v>5575</v>
      </c>
      <c r="Q12" s="74">
        <v>42.151822168456071</v>
      </c>
      <c r="R12" s="98">
        <v>98.882582476055333</v>
      </c>
      <c r="S12" s="11">
        <v>1305</v>
      </c>
      <c r="T12" s="74">
        <v>9.866928776652049</v>
      </c>
      <c r="U12" s="74">
        <v>101.3986013986014</v>
      </c>
    </row>
    <row r="13" spans="1:21" ht="15" customHeight="1" x14ac:dyDescent="0.2">
      <c r="A13" s="17" t="s">
        <v>12</v>
      </c>
      <c r="B13" s="11">
        <v>6478</v>
      </c>
      <c r="C13" s="74">
        <v>102.38659712343923</v>
      </c>
      <c r="D13" s="11">
        <v>3236</v>
      </c>
      <c r="E13" s="74">
        <v>49.953689410311824</v>
      </c>
      <c r="F13" s="98">
        <v>105.23577235772356</v>
      </c>
      <c r="G13" s="12">
        <v>1472</v>
      </c>
      <c r="H13" s="74">
        <v>22.723062673664714</v>
      </c>
      <c r="I13" s="74">
        <v>107.91788856304984</v>
      </c>
      <c r="J13" s="11">
        <v>2169</v>
      </c>
      <c r="K13" s="74">
        <v>33.482556344550787</v>
      </c>
      <c r="L13" s="98">
        <v>97.570850202429142</v>
      </c>
      <c r="M13" s="11">
        <v>1302</v>
      </c>
      <c r="N13" s="74">
        <v>20.09879592466811</v>
      </c>
      <c r="O13" s="98">
        <v>135.20249221183801</v>
      </c>
      <c r="P13" s="11">
        <v>2341</v>
      </c>
      <c r="Q13" s="74">
        <v>36.137696820006177</v>
      </c>
      <c r="R13" s="98">
        <v>101.78260869565217</v>
      </c>
      <c r="S13" s="11">
        <v>647</v>
      </c>
      <c r="T13" s="74">
        <v>9.9876505094164862</v>
      </c>
      <c r="U13" s="74">
        <v>93.497109826589593</v>
      </c>
    </row>
    <row r="14" spans="1:21" ht="15" customHeight="1" x14ac:dyDescent="0.2">
      <c r="A14" s="17" t="s">
        <v>13</v>
      </c>
      <c r="B14" s="11">
        <v>2503</v>
      </c>
      <c r="C14" s="74">
        <v>90.165706051873201</v>
      </c>
      <c r="D14" s="11">
        <v>1194</v>
      </c>
      <c r="E14" s="74">
        <v>47.70275669196964</v>
      </c>
      <c r="F14" s="98">
        <v>88.510007412898446</v>
      </c>
      <c r="G14" s="12">
        <v>653</v>
      </c>
      <c r="H14" s="74">
        <v>26.088693567718735</v>
      </c>
      <c r="I14" s="74">
        <v>93.821839080459768</v>
      </c>
      <c r="J14" s="11">
        <v>847</v>
      </c>
      <c r="K14" s="74">
        <v>33.839392728725528</v>
      </c>
      <c r="L14" s="98">
        <v>86.960985626283374</v>
      </c>
      <c r="M14" s="11">
        <v>449</v>
      </c>
      <c r="N14" s="74">
        <v>17.93847383140232</v>
      </c>
      <c r="O14" s="98">
        <v>104.90654205607477</v>
      </c>
      <c r="P14" s="11">
        <v>861</v>
      </c>
      <c r="Q14" s="74">
        <v>34.398721534159009</v>
      </c>
      <c r="R14" s="98">
        <v>83.592233009708735</v>
      </c>
      <c r="S14" s="11">
        <v>537</v>
      </c>
      <c r="T14" s="74">
        <v>21.454254894127047</v>
      </c>
      <c r="U14" s="74">
        <v>85.509554140127392</v>
      </c>
    </row>
    <row r="15" spans="1:21" ht="15" customHeight="1" x14ac:dyDescent="0.2">
      <c r="A15" s="17" t="s">
        <v>14</v>
      </c>
      <c r="B15" s="11">
        <v>1492</v>
      </c>
      <c r="C15" s="74">
        <v>102.05198358413132</v>
      </c>
      <c r="D15" s="11">
        <v>677</v>
      </c>
      <c r="E15" s="74">
        <v>45.375335120643435</v>
      </c>
      <c r="F15" s="98">
        <v>97.832369942196522</v>
      </c>
      <c r="G15" s="12">
        <v>273</v>
      </c>
      <c r="H15" s="74">
        <v>18.297587131367294</v>
      </c>
      <c r="I15" s="74">
        <v>106.22568093385215</v>
      </c>
      <c r="J15" s="11">
        <v>569</v>
      </c>
      <c r="K15" s="74">
        <v>38.136729222520103</v>
      </c>
      <c r="L15" s="98">
        <v>98.956521739130437</v>
      </c>
      <c r="M15" s="11">
        <v>200</v>
      </c>
      <c r="N15" s="74">
        <v>13.404825737265416</v>
      </c>
      <c r="O15" s="98">
        <v>138.88888888888889</v>
      </c>
      <c r="P15" s="11">
        <v>411</v>
      </c>
      <c r="Q15" s="74">
        <v>27.546916890080432</v>
      </c>
      <c r="R15" s="98">
        <v>88.577586206896555</v>
      </c>
      <c r="S15" s="11">
        <v>160</v>
      </c>
      <c r="T15" s="74">
        <v>10.723860589812332</v>
      </c>
      <c r="U15" s="74">
        <v>75.829383886255926</v>
      </c>
    </row>
    <row r="16" spans="1:21" ht="15" customHeight="1" x14ac:dyDescent="0.2">
      <c r="A16" s="17" t="s">
        <v>15</v>
      </c>
      <c r="B16" s="11">
        <v>2330</v>
      </c>
      <c r="C16" s="74">
        <v>94.027441485068607</v>
      </c>
      <c r="D16" s="11">
        <v>1105</v>
      </c>
      <c r="E16" s="74">
        <v>47.42489270386266</v>
      </c>
      <c r="F16" s="98">
        <v>95.094664371772808</v>
      </c>
      <c r="G16" s="12">
        <v>620</v>
      </c>
      <c r="H16" s="74">
        <v>26.609442060085836</v>
      </c>
      <c r="I16" s="74">
        <v>102.3102310231023</v>
      </c>
      <c r="J16" s="11">
        <v>671</v>
      </c>
      <c r="K16" s="74">
        <v>28.798283261802577</v>
      </c>
      <c r="L16" s="98">
        <v>81.234866828087178</v>
      </c>
      <c r="M16" s="11">
        <v>765</v>
      </c>
      <c r="N16" s="74">
        <v>32.832618025751067</v>
      </c>
      <c r="O16" s="98">
        <v>105.8091286307054</v>
      </c>
      <c r="P16" s="11">
        <v>1199</v>
      </c>
      <c r="Q16" s="74">
        <v>51.459227467811161</v>
      </c>
      <c r="R16" s="98">
        <v>91.040242976461656</v>
      </c>
      <c r="S16" s="11">
        <v>388</v>
      </c>
      <c r="T16" s="74">
        <v>16.652360515021456</v>
      </c>
      <c r="U16" s="74">
        <v>90.232558139534873</v>
      </c>
    </row>
    <row r="17" spans="1:21" ht="15" customHeight="1" x14ac:dyDescent="0.2">
      <c r="A17" s="17" t="s">
        <v>16</v>
      </c>
      <c r="B17" s="11">
        <v>1605</v>
      </c>
      <c r="C17" s="74">
        <v>90.371621621621628</v>
      </c>
      <c r="D17" s="11">
        <v>846</v>
      </c>
      <c r="E17" s="74">
        <v>52.710280373831772</v>
      </c>
      <c r="F17" s="98">
        <v>89.146469968387777</v>
      </c>
      <c r="G17" s="12">
        <v>369</v>
      </c>
      <c r="H17" s="74">
        <v>22.990654205607477</v>
      </c>
      <c r="I17" s="74">
        <v>88.915662650602414</v>
      </c>
      <c r="J17" s="11">
        <v>589</v>
      </c>
      <c r="K17" s="74">
        <v>36.697819314641741</v>
      </c>
      <c r="L17" s="98">
        <v>90.755007704160249</v>
      </c>
      <c r="M17" s="11">
        <v>224</v>
      </c>
      <c r="N17" s="74">
        <v>13.956386292834891</v>
      </c>
      <c r="O17" s="98">
        <v>89.243027888446207</v>
      </c>
      <c r="P17" s="11">
        <v>511</v>
      </c>
      <c r="Q17" s="74">
        <v>31.838006230529597</v>
      </c>
      <c r="R17" s="98">
        <v>84.742951907131015</v>
      </c>
      <c r="S17" s="11">
        <v>287</v>
      </c>
      <c r="T17" s="74">
        <v>17.881619937694705</v>
      </c>
      <c r="U17" s="74">
        <v>91.401273885350321</v>
      </c>
    </row>
    <row r="18" spans="1:21" ht="15" customHeight="1" x14ac:dyDescent="0.2">
      <c r="A18" s="17" t="s">
        <v>17</v>
      </c>
      <c r="B18" s="11">
        <v>1749</v>
      </c>
      <c r="C18" s="74">
        <v>95.835616438356169</v>
      </c>
      <c r="D18" s="11">
        <v>800</v>
      </c>
      <c r="E18" s="74">
        <v>45.740423098913666</v>
      </c>
      <c r="F18" s="98">
        <v>101.91082802547771</v>
      </c>
      <c r="G18" s="12">
        <v>392</v>
      </c>
      <c r="H18" s="74">
        <v>22.412807318467696</v>
      </c>
      <c r="I18" s="74">
        <v>93.333333333333329</v>
      </c>
      <c r="J18" s="11">
        <v>668</v>
      </c>
      <c r="K18" s="74">
        <v>38.19325328759291</v>
      </c>
      <c r="L18" s="98">
        <v>96.392496392496398</v>
      </c>
      <c r="M18" s="11">
        <v>363</v>
      </c>
      <c r="N18" s="74">
        <v>20.754716981132077</v>
      </c>
      <c r="O18" s="98">
        <v>91.435768261964739</v>
      </c>
      <c r="P18" s="11">
        <v>870</v>
      </c>
      <c r="Q18" s="74">
        <v>49.742710120068608</v>
      </c>
      <c r="R18" s="98">
        <v>84.466019417475721</v>
      </c>
      <c r="S18" s="11">
        <v>332</v>
      </c>
      <c r="T18" s="74">
        <v>18.982275586049173</v>
      </c>
      <c r="U18" s="74">
        <v>83</v>
      </c>
    </row>
    <row r="19" spans="1:21" ht="15" customHeight="1" x14ac:dyDescent="0.2">
      <c r="A19" s="17" t="s">
        <v>18</v>
      </c>
      <c r="B19" s="11">
        <v>1215</v>
      </c>
      <c r="C19" s="74">
        <v>97.668810289389057</v>
      </c>
      <c r="D19" s="11">
        <v>552</v>
      </c>
      <c r="E19" s="74">
        <v>45.432098765432102</v>
      </c>
      <c r="F19" s="98">
        <v>100.5464480874317</v>
      </c>
      <c r="G19" s="12">
        <v>266</v>
      </c>
      <c r="H19" s="74">
        <v>21.89300411522634</v>
      </c>
      <c r="I19" s="74">
        <v>101.14068441064639</v>
      </c>
      <c r="J19" s="11">
        <v>365</v>
      </c>
      <c r="K19" s="74">
        <v>30.041152263374489</v>
      </c>
      <c r="L19" s="98">
        <v>92.639593908629436</v>
      </c>
      <c r="M19" s="11">
        <v>198</v>
      </c>
      <c r="N19" s="74">
        <v>16.296296296296298</v>
      </c>
      <c r="O19" s="98">
        <v>107.60869565217391</v>
      </c>
      <c r="P19" s="11">
        <v>489</v>
      </c>
      <c r="Q19" s="74">
        <v>40.246913580246911</v>
      </c>
      <c r="R19" s="98">
        <v>90.892193308550191</v>
      </c>
      <c r="S19" s="11">
        <v>192</v>
      </c>
      <c r="T19" s="74">
        <v>15.802469135802468</v>
      </c>
      <c r="U19" s="74">
        <v>94.581280788177338</v>
      </c>
    </row>
    <row r="20" spans="1:21" ht="15" customHeight="1" x14ac:dyDescent="0.2">
      <c r="A20" s="24" t="s">
        <v>19</v>
      </c>
      <c r="B20" s="25">
        <v>2774</v>
      </c>
      <c r="C20" s="76">
        <v>110.69433359936154</v>
      </c>
      <c r="D20" s="25">
        <v>1489</v>
      </c>
      <c r="E20" s="76">
        <v>53.677000720980537</v>
      </c>
      <c r="F20" s="99">
        <v>110.13313609467457</v>
      </c>
      <c r="G20" s="26">
        <v>621</v>
      </c>
      <c r="H20" s="76">
        <v>22.386445565969719</v>
      </c>
      <c r="I20" s="76">
        <v>125.96348884381339</v>
      </c>
      <c r="J20" s="25">
        <v>1046</v>
      </c>
      <c r="K20" s="76">
        <v>37.707281903388605</v>
      </c>
      <c r="L20" s="99">
        <v>106.30081300813008</v>
      </c>
      <c r="M20" s="25">
        <v>334</v>
      </c>
      <c r="N20" s="76">
        <v>12.040374909877432</v>
      </c>
      <c r="O20" s="99">
        <v>128.46153846153848</v>
      </c>
      <c r="P20" s="25">
        <v>913</v>
      </c>
      <c r="Q20" s="76">
        <v>32.912761355443401</v>
      </c>
      <c r="R20" s="99">
        <v>95.104166666666671</v>
      </c>
      <c r="S20" s="25">
        <v>674</v>
      </c>
      <c r="T20" s="76">
        <v>24.297043979812543</v>
      </c>
      <c r="U20" s="76">
        <v>104.82115085536547</v>
      </c>
    </row>
    <row r="22" spans="1:21" ht="15" customHeight="1" x14ac:dyDescent="0.2">
      <c r="A22" s="59" t="s">
        <v>132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 xr:uid="{00000000-0004-0000-15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27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237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29"/>
      <c r="B3" s="18"/>
      <c r="C3" s="33"/>
      <c r="D3" s="18"/>
      <c r="E3" s="33"/>
      <c r="F3" s="29"/>
      <c r="G3" s="28"/>
      <c r="H3" s="28"/>
      <c r="I3" s="28"/>
      <c r="J3" s="110"/>
      <c r="K3" s="28"/>
      <c r="L3" s="29"/>
      <c r="M3" s="314" t="s">
        <v>65</v>
      </c>
      <c r="N3" s="314"/>
      <c r="O3" s="314"/>
      <c r="P3" s="313" t="s">
        <v>63</v>
      </c>
      <c r="Q3" s="314"/>
      <c r="R3" s="315"/>
      <c r="S3" s="308"/>
      <c r="T3" s="308"/>
      <c r="U3" s="308"/>
    </row>
    <row r="4" spans="1:21" ht="15" customHeight="1" x14ac:dyDescent="0.2">
      <c r="A4" s="153"/>
      <c r="B4" s="309" t="s">
        <v>57</v>
      </c>
      <c r="C4" s="310"/>
      <c r="D4" s="309" t="s">
        <v>59</v>
      </c>
      <c r="E4" s="310"/>
      <c r="F4" s="312"/>
      <c r="G4" s="310" t="s">
        <v>60</v>
      </c>
      <c r="H4" s="310"/>
      <c r="I4" s="310"/>
      <c r="J4" s="309" t="s">
        <v>61</v>
      </c>
      <c r="K4" s="310"/>
      <c r="L4" s="312"/>
      <c r="M4" s="310" t="s">
        <v>64</v>
      </c>
      <c r="N4" s="310"/>
      <c r="O4" s="310"/>
      <c r="P4" s="309" t="s">
        <v>62</v>
      </c>
      <c r="Q4" s="310"/>
      <c r="R4" s="312"/>
      <c r="S4" s="310" t="s">
        <v>66</v>
      </c>
      <c r="T4" s="310"/>
      <c r="U4" s="310"/>
    </row>
    <row r="5" spans="1:21" ht="15" customHeight="1" x14ac:dyDescent="0.2">
      <c r="A5" s="153" t="s">
        <v>51</v>
      </c>
      <c r="B5" s="158"/>
      <c r="C5" s="134" t="s">
        <v>670</v>
      </c>
      <c r="D5" s="158"/>
      <c r="E5" s="114"/>
      <c r="F5" s="228" t="s">
        <v>670</v>
      </c>
      <c r="G5" s="114"/>
      <c r="H5" s="114"/>
      <c r="I5" s="134" t="s">
        <v>670</v>
      </c>
      <c r="J5" s="158"/>
      <c r="K5" s="114"/>
      <c r="L5" s="134" t="s">
        <v>670</v>
      </c>
      <c r="M5" s="158"/>
      <c r="N5" s="114"/>
      <c r="O5" s="134" t="s">
        <v>670</v>
      </c>
      <c r="P5" s="158"/>
      <c r="Q5" s="114"/>
      <c r="R5" s="134" t="s">
        <v>670</v>
      </c>
      <c r="S5" s="158"/>
      <c r="T5" s="114"/>
      <c r="U5" s="134" t="s">
        <v>670</v>
      </c>
    </row>
    <row r="6" spans="1:21" ht="15" customHeight="1" x14ac:dyDescent="0.2">
      <c r="A6" s="154" t="s">
        <v>45</v>
      </c>
      <c r="B6" s="159" t="s">
        <v>670</v>
      </c>
      <c r="C6" s="160" t="s">
        <v>671</v>
      </c>
      <c r="D6" s="159" t="s">
        <v>670</v>
      </c>
      <c r="E6" s="160" t="s">
        <v>58</v>
      </c>
      <c r="F6" s="160" t="s">
        <v>671</v>
      </c>
      <c r="G6" s="159" t="s">
        <v>670</v>
      </c>
      <c r="H6" s="160" t="s">
        <v>58</v>
      </c>
      <c r="I6" s="160" t="s">
        <v>671</v>
      </c>
      <c r="J6" s="159" t="s">
        <v>670</v>
      </c>
      <c r="K6" s="160" t="s">
        <v>58</v>
      </c>
      <c r="L6" s="160" t="s">
        <v>671</v>
      </c>
      <c r="M6" s="159" t="s">
        <v>670</v>
      </c>
      <c r="N6" s="160" t="s">
        <v>58</v>
      </c>
      <c r="O6" s="160" t="s">
        <v>671</v>
      </c>
      <c r="P6" s="159" t="s">
        <v>670</v>
      </c>
      <c r="Q6" s="160" t="s">
        <v>58</v>
      </c>
      <c r="R6" s="160" t="s">
        <v>671</v>
      </c>
      <c r="S6" s="159" t="s">
        <v>670</v>
      </c>
      <c r="T6" s="160" t="s">
        <v>58</v>
      </c>
      <c r="U6" s="160" t="s">
        <v>671</v>
      </c>
    </row>
    <row r="7" spans="1:21" ht="15" customHeight="1" x14ac:dyDescent="0.2">
      <c r="A7" s="20" t="s">
        <v>7</v>
      </c>
      <c r="B7" s="21">
        <v>44175</v>
      </c>
      <c r="C7" s="68">
        <v>99.594183293878942</v>
      </c>
      <c r="D7" s="21">
        <v>21413</v>
      </c>
      <c r="E7" s="68">
        <v>48.473118279569896</v>
      </c>
      <c r="F7" s="96">
        <v>100.79077429983525</v>
      </c>
      <c r="G7" s="22">
        <v>9417</v>
      </c>
      <c r="H7" s="68">
        <v>21.317487266553481</v>
      </c>
      <c r="I7" s="68">
        <v>104.72642348754448</v>
      </c>
      <c r="J7" s="21">
        <v>15324</v>
      </c>
      <c r="K7" s="68">
        <v>34.689303904923605</v>
      </c>
      <c r="L7" s="96">
        <v>96.310728426874491</v>
      </c>
      <c r="M7" s="22">
        <v>7840</v>
      </c>
      <c r="N7" s="68">
        <v>17.747594793435201</v>
      </c>
      <c r="O7" s="68">
        <v>115.83924349881795</v>
      </c>
      <c r="P7" s="21">
        <v>16798</v>
      </c>
      <c r="Q7" s="68">
        <v>38.026032823995472</v>
      </c>
      <c r="R7" s="96">
        <v>94.407913224301694</v>
      </c>
      <c r="S7" s="22">
        <v>6080</v>
      </c>
      <c r="T7" s="68">
        <v>13.763440860215054</v>
      </c>
      <c r="U7" s="68">
        <v>92.71119243671852</v>
      </c>
    </row>
    <row r="8" spans="1:21" ht="12.75" customHeight="1" x14ac:dyDescent="0.2">
      <c r="A8" s="10"/>
      <c r="B8" s="14"/>
      <c r="C8" s="71"/>
      <c r="D8" s="14"/>
      <c r="E8" s="71"/>
      <c r="F8" s="97"/>
      <c r="G8" s="15"/>
      <c r="H8" s="71"/>
      <c r="I8" s="71"/>
      <c r="J8" s="14"/>
      <c r="K8" s="71"/>
      <c r="L8" s="97"/>
      <c r="M8" s="15"/>
      <c r="N8" s="71"/>
      <c r="O8" s="71"/>
      <c r="P8" s="14"/>
      <c r="Q8" s="71"/>
      <c r="R8" s="97"/>
      <c r="S8" s="15"/>
      <c r="T8" s="71"/>
      <c r="U8" s="71"/>
    </row>
    <row r="9" spans="1:21" ht="15" customHeight="1" x14ac:dyDescent="0.2">
      <c r="A9" s="61" t="s">
        <v>20</v>
      </c>
      <c r="B9" s="62">
        <v>24459</v>
      </c>
      <c r="C9" s="72">
        <v>95.060240963855421</v>
      </c>
      <c r="D9" s="62">
        <v>11914</v>
      </c>
      <c r="E9" s="72">
        <v>48.710086266813853</v>
      </c>
      <c r="F9" s="112">
        <v>95.38067408534144</v>
      </c>
      <c r="G9" s="16">
        <v>5705</v>
      </c>
      <c r="H9" s="72">
        <v>23.324747536694058</v>
      </c>
      <c r="I9" s="72">
        <v>100.56407544509078</v>
      </c>
      <c r="J9" s="62">
        <v>8388</v>
      </c>
      <c r="K9" s="72">
        <v>34.29412486201398</v>
      </c>
      <c r="L9" s="112">
        <v>91.422343324250676</v>
      </c>
      <c r="M9" s="16">
        <v>4088</v>
      </c>
      <c r="N9" s="72">
        <v>16.713684124453167</v>
      </c>
      <c r="O9" s="72">
        <v>100.76411141237367</v>
      </c>
      <c r="P9" s="62">
        <v>9828</v>
      </c>
      <c r="Q9" s="72">
        <v>40.181528271801795</v>
      </c>
      <c r="R9" s="112">
        <v>91.474311243484735</v>
      </c>
      <c r="S9" s="16">
        <v>4104</v>
      </c>
      <c r="T9" s="72">
        <v>16.779099717895253</v>
      </c>
      <c r="U9" s="72">
        <v>89.960543621218775</v>
      </c>
    </row>
    <row r="10" spans="1:21" ht="15" customHeight="1" x14ac:dyDescent="0.2">
      <c r="A10" s="41" t="s">
        <v>26</v>
      </c>
      <c r="B10" s="11">
        <v>3303</v>
      </c>
      <c r="C10" s="74">
        <v>93.357829282080274</v>
      </c>
      <c r="D10" s="11">
        <v>1498</v>
      </c>
      <c r="E10" s="74">
        <v>45.35270965788677</v>
      </c>
      <c r="F10" s="98">
        <v>91.341463414634148</v>
      </c>
      <c r="G10" s="12">
        <v>948</v>
      </c>
      <c r="H10" s="74">
        <v>28.701180744777478</v>
      </c>
      <c r="I10" s="74">
        <v>100</v>
      </c>
      <c r="J10" s="11">
        <v>849</v>
      </c>
      <c r="K10" s="74">
        <v>25.703905540417804</v>
      </c>
      <c r="L10" s="98">
        <v>82.91015625</v>
      </c>
      <c r="M10" s="12">
        <v>1057</v>
      </c>
      <c r="N10" s="74">
        <v>32.001211020284593</v>
      </c>
      <c r="O10" s="74">
        <v>100.47528517110267</v>
      </c>
      <c r="P10" s="11">
        <v>1775</v>
      </c>
      <c r="Q10" s="74">
        <v>53.739025128670903</v>
      </c>
      <c r="R10" s="98">
        <v>93.519494204425712</v>
      </c>
      <c r="S10" s="12">
        <v>471</v>
      </c>
      <c r="T10" s="74">
        <v>14.259763851044504</v>
      </c>
      <c r="U10" s="74">
        <v>91.9921875</v>
      </c>
    </row>
    <row r="11" spans="1:21" ht="15" customHeight="1" x14ac:dyDescent="0.2">
      <c r="A11" s="41" t="s">
        <v>23</v>
      </c>
      <c r="B11" s="11">
        <v>1416</v>
      </c>
      <c r="C11" s="74">
        <v>104.8888888888889</v>
      </c>
      <c r="D11" s="11">
        <v>748</v>
      </c>
      <c r="E11" s="74">
        <v>52.824858757062145</v>
      </c>
      <c r="F11" s="98">
        <v>104.46927374301676</v>
      </c>
      <c r="G11" s="12">
        <v>302</v>
      </c>
      <c r="H11" s="74">
        <v>21.327683615819211</v>
      </c>
      <c r="I11" s="74">
        <v>118.43137254901961</v>
      </c>
      <c r="J11" s="11">
        <v>554</v>
      </c>
      <c r="K11" s="74">
        <v>39.124293785310734</v>
      </c>
      <c r="L11" s="98">
        <v>101.09489051094891</v>
      </c>
      <c r="M11" s="12">
        <v>157</v>
      </c>
      <c r="N11" s="74">
        <v>11.087570621468927</v>
      </c>
      <c r="O11" s="74">
        <v>103.28947368421053</v>
      </c>
      <c r="P11" s="11">
        <v>517</v>
      </c>
      <c r="Q11" s="74">
        <v>36.511299435028249</v>
      </c>
      <c r="R11" s="98">
        <v>93.321299638989174</v>
      </c>
      <c r="S11" s="12">
        <v>385</v>
      </c>
      <c r="T11" s="74">
        <v>27.189265536723163</v>
      </c>
      <c r="U11" s="74">
        <v>96.977329974811084</v>
      </c>
    </row>
    <row r="12" spans="1:21" ht="15" customHeight="1" x14ac:dyDescent="0.2">
      <c r="A12" s="41" t="s">
        <v>22</v>
      </c>
      <c r="B12" s="11">
        <v>7523</v>
      </c>
      <c r="C12" s="74">
        <v>95.457429260246158</v>
      </c>
      <c r="D12" s="11">
        <v>3750</v>
      </c>
      <c r="E12" s="74">
        <v>49.847135451282732</v>
      </c>
      <c r="F12" s="98">
        <v>95.712098009188367</v>
      </c>
      <c r="G12" s="12">
        <v>1697</v>
      </c>
      <c r="H12" s="74">
        <v>22.557490362887144</v>
      </c>
      <c r="I12" s="74">
        <v>98.720186154741128</v>
      </c>
      <c r="J12" s="11">
        <v>2663</v>
      </c>
      <c r="K12" s="74">
        <v>35.398112455137579</v>
      </c>
      <c r="L12" s="98">
        <v>93.274956217162881</v>
      </c>
      <c r="M12" s="12">
        <v>1054</v>
      </c>
      <c r="N12" s="74">
        <v>14.010368204173867</v>
      </c>
      <c r="O12" s="74">
        <v>98.04651162790698</v>
      </c>
      <c r="P12" s="11">
        <v>2796</v>
      </c>
      <c r="Q12" s="74">
        <v>37.166024192476407</v>
      </c>
      <c r="R12" s="98">
        <v>96.380558428128225</v>
      </c>
      <c r="S12" s="12">
        <v>945</v>
      </c>
      <c r="T12" s="74">
        <v>12.56147813372325</v>
      </c>
      <c r="U12" s="74">
        <v>93.471810089020764</v>
      </c>
    </row>
    <row r="13" spans="1:21" ht="15" customHeight="1" x14ac:dyDescent="0.2">
      <c r="A13" s="41" t="s">
        <v>21</v>
      </c>
      <c r="B13" s="11">
        <v>2484</v>
      </c>
      <c r="C13" s="74">
        <v>89.000358294518094</v>
      </c>
      <c r="D13" s="11">
        <v>1172</v>
      </c>
      <c r="E13" s="74">
        <v>47.181964573268921</v>
      </c>
      <c r="F13" s="98">
        <v>86.494464944649451</v>
      </c>
      <c r="G13" s="12">
        <v>644</v>
      </c>
      <c r="H13" s="74">
        <v>25.925925925925924</v>
      </c>
      <c r="I13" s="74">
        <v>91.347517730496449</v>
      </c>
      <c r="J13" s="11">
        <v>839</v>
      </c>
      <c r="K13" s="74">
        <v>33.776167471819647</v>
      </c>
      <c r="L13" s="98">
        <v>86.051282051282058</v>
      </c>
      <c r="M13" s="12">
        <v>418</v>
      </c>
      <c r="N13" s="74">
        <v>16.82769726247987</v>
      </c>
      <c r="O13" s="74">
        <v>100.96618357487924</v>
      </c>
      <c r="P13" s="11">
        <v>863</v>
      </c>
      <c r="Q13" s="74">
        <v>34.742351046698872</v>
      </c>
      <c r="R13" s="98">
        <v>83.462282398452615</v>
      </c>
      <c r="S13" s="12">
        <v>532</v>
      </c>
      <c r="T13" s="74">
        <v>21.417069243156199</v>
      </c>
      <c r="U13" s="74">
        <v>85.393258426966284</v>
      </c>
    </row>
    <row r="14" spans="1:21" ht="15" customHeight="1" x14ac:dyDescent="0.2">
      <c r="A14" s="41" t="s">
        <v>526</v>
      </c>
      <c r="B14" s="11">
        <v>1773</v>
      </c>
      <c r="C14" s="74">
        <v>95.889670091941596</v>
      </c>
      <c r="D14" s="11">
        <v>816</v>
      </c>
      <c r="E14" s="74">
        <v>46.02368866328257</v>
      </c>
      <c r="F14" s="98">
        <v>101.6189290161893</v>
      </c>
      <c r="G14" s="12">
        <v>391</v>
      </c>
      <c r="H14" s="74">
        <v>22.053017484489565</v>
      </c>
      <c r="I14" s="74">
        <v>97.506234413965089</v>
      </c>
      <c r="J14" s="11">
        <v>686</v>
      </c>
      <c r="K14" s="74">
        <v>38.691483361534125</v>
      </c>
      <c r="L14" s="98">
        <v>95.013850415512465</v>
      </c>
      <c r="M14" s="12">
        <v>309</v>
      </c>
      <c r="N14" s="74">
        <v>17.428087986463623</v>
      </c>
      <c r="O14" s="74">
        <v>88.034188034188034</v>
      </c>
      <c r="P14" s="11">
        <v>863</v>
      </c>
      <c r="Q14" s="74">
        <v>48.674562887760857</v>
      </c>
      <c r="R14" s="98">
        <v>84.690873405299314</v>
      </c>
      <c r="S14" s="12">
        <v>352</v>
      </c>
      <c r="T14" s="74">
        <v>19.853355893965031</v>
      </c>
      <c r="U14" s="74">
        <v>83.80952380952381</v>
      </c>
    </row>
    <row r="15" spans="1:21" ht="15" customHeight="1" x14ac:dyDescent="0.2">
      <c r="A15" s="41" t="s">
        <v>527</v>
      </c>
      <c r="B15" s="11">
        <v>888</v>
      </c>
      <c r="C15" s="74">
        <v>97.582417582417577</v>
      </c>
      <c r="D15" s="11">
        <v>430</v>
      </c>
      <c r="E15" s="74">
        <v>48.423423423423422</v>
      </c>
      <c r="F15" s="98">
        <v>101.89573459715639</v>
      </c>
      <c r="G15" s="12">
        <v>202</v>
      </c>
      <c r="H15" s="74">
        <v>22.747747747747749</v>
      </c>
      <c r="I15" s="74">
        <v>102.53807106598984</v>
      </c>
      <c r="J15" s="11">
        <v>334</v>
      </c>
      <c r="K15" s="74">
        <v>37.612612612612608</v>
      </c>
      <c r="L15" s="98">
        <v>99.701492537313428</v>
      </c>
      <c r="M15" s="12">
        <v>122</v>
      </c>
      <c r="N15" s="74">
        <v>13.738738738738739</v>
      </c>
      <c r="O15" s="74">
        <v>105.17241379310344</v>
      </c>
      <c r="P15" s="11">
        <v>313</v>
      </c>
      <c r="Q15" s="74">
        <v>35.247747747747752</v>
      </c>
      <c r="R15" s="98">
        <v>94.277108433734938</v>
      </c>
      <c r="S15" s="12">
        <v>142</v>
      </c>
      <c r="T15" s="74">
        <v>15.990990990990991</v>
      </c>
      <c r="U15" s="74">
        <v>110.07751937984496</v>
      </c>
    </row>
    <row r="16" spans="1:21" ht="15" customHeight="1" x14ac:dyDescent="0.2">
      <c r="A16" s="41" t="s">
        <v>24</v>
      </c>
      <c r="B16" s="11">
        <v>5898</v>
      </c>
      <c r="C16" s="74">
        <v>95.236557403520109</v>
      </c>
      <c r="D16" s="11">
        <v>2974</v>
      </c>
      <c r="E16" s="74">
        <v>50.423872499152253</v>
      </c>
      <c r="F16" s="98">
        <v>95.719343418088187</v>
      </c>
      <c r="G16" s="12">
        <v>1263</v>
      </c>
      <c r="H16" s="74">
        <v>21.414038657171922</v>
      </c>
      <c r="I16" s="74">
        <v>106.85279187817258</v>
      </c>
      <c r="J16" s="11">
        <v>2107</v>
      </c>
      <c r="K16" s="74">
        <v>35.723974228552052</v>
      </c>
      <c r="L16" s="98">
        <v>90.081231295425397</v>
      </c>
      <c r="M16" s="12">
        <v>789</v>
      </c>
      <c r="N16" s="74">
        <v>13.377416073245168</v>
      </c>
      <c r="O16" s="74">
        <v>109.58333333333334</v>
      </c>
      <c r="P16" s="11">
        <v>2221</v>
      </c>
      <c r="Q16" s="74">
        <v>37.65683282468634</v>
      </c>
      <c r="R16" s="98">
        <v>89.955447549615229</v>
      </c>
      <c r="S16" s="12">
        <v>1093</v>
      </c>
      <c r="T16" s="74">
        <v>18.531705662936591</v>
      </c>
      <c r="U16" s="74">
        <v>86.198738170346999</v>
      </c>
    </row>
    <row r="17" spans="1:21" ht="15" customHeight="1" x14ac:dyDescent="0.2">
      <c r="A17" s="41" t="s">
        <v>25</v>
      </c>
      <c r="B17" s="11">
        <v>1174</v>
      </c>
      <c r="C17" s="74">
        <v>96.387520525451563</v>
      </c>
      <c r="D17" s="11">
        <v>526</v>
      </c>
      <c r="E17" s="74">
        <v>44.804088586030666</v>
      </c>
      <c r="F17" s="98">
        <v>99.245283018867923</v>
      </c>
      <c r="G17" s="12">
        <v>258</v>
      </c>
      <c r="H17" s="74">
        <v>21.976149914821125</v>
      </c>
      <c r="I17" s="74">
        <v>96.992481203007515</v>
      </c>
      <c r="J17" s="11">
        <v>356</v>
      </c>
      <c r="K17" s="74">
        <v>30.323679727427599</v>
      </c>
      <c r="L17" s="98">
        <v>94.429708222811669</v>
      </c>
      <c r="M17" s="12">
        <v>182</v>
      </c>
      <c r="N17" s="74">
        <v>15.502555366269167</v>
      </c>
      <c r="O17" s="74">
        <v>102.82485875706216</v>
      </c>
      <c r="P17" s="11">
        <v>480</v>
      </c>
      <c r="Q17" s="74">
        <v>40.885860306643949</v>
      </c>
      <c r="R17" s="98">
        <v>89.385474860335194</v>
      </c>
      <c r="S17" s="12">
        <v>184</v>
      </c>
      <c r="T17" s="74">
        <v>15.67291311754685</v>
      </c>
      <c r="U17" s="74">
        <v>91.089108910891099</v>
      </c>
    </row>
    <row r="18" spans="1:21" ht="15" customHeight="1" x14ac:dyDescent="0.2">
      <c r="A18" s="41"/>
      <c r="B18" s="11"/>
      <c r="C18" s="74"/>
      <c r="D18" s="11"/>
      <c r="E18" s="74"/>
      <c r="F18" s="98"/>
      <c r="G18" s="12"/>
      <c r="H18" s="74"/>
      <c r="I18" s="74"/>
      <c r="J18" s="11"/>
      <c r="K18" s="74"/>
      <c r="L18" s="98"/>
      <c r="M18" s="12"/>
      <c r="N18" s="74"/>
      <c r="O18" s="74"/>
      <c r="P18" s="11"/>
      <c r="Q18" s="74"/>
      <c r="R18" s="98"/>
      <c r="S18" s="12"/>
      <c r="T18" s="74"/>
      <c r="U18" s="74"/>
    </row>
    <row r="19" spans="1:21" ht="15" customHeight="1" x14ac:dyDescent="0.2">
      <c r="A19" s="61" t="s">
        <v>27</v>
      </c>
      <c r="B19" s="62">
        <v>17689</v>
      </c>
      <c r="C19" s="72">
        <v>101.1609287429944</v>
      </c>
      <c r="D19" s="62">
        <v>8319</v>
      </c>
      <c r="E19" s="72">
        <v>47.029227203346714</v>
      </c>
      <c r="F19" s="112">
        <v>101.72413793103448</v>
      </c>
      <c r="G19" s="16">
        <v>3225</v>
      </c>
      <c r="H19" s="72">
        <v>18.231669399061566</v>
      </c>
      <c r="I19" s="72">
        <v>105.87655942219305</v>
      </c>
      <c r="J19" s="62">
        <v>6534</v>
      </c>
      <c r="K19" s="72">
        <v>36.938210187121939</v>
      </c>
      <c r="L19" s="112">
        <v>100.60046189376443</v>
      </c>
      <c r="M19" s="16">
        <v>2359</v>
      </c>
      <c r="N19" s="72">
        <v>13.335971507716661</v>
      </c>
      <c r="O19" s="72">
        <v>108.50965961361545</v>
      </c>
      <c r="P19" s="62">
        <v>6667</v>
      </c>
      <c r="Q19" s="72">
        <v>37.69008988637006</v>
      </c>
      <c r="R19" s="112">
        <v>97.627763947869383</v>
      </c>
      <c r="S19" s="16">
        <v>1960</v>
      </c>
      <c r="T19" s="72">
        <v>11.080332409972298</v>
      </c>
      <c r="U19" s="72">
        <v>99.190283400809719</v>
      </c>
    </row>
    <row r="20" spans="1:21" ht="15" customHeight="1" x14ac:dyDescent="0.2">
      <c r="A20" s="41" t="s">
        <v>29</v>
      </c>
      <c r="B20" s="11">
        <v>2900</v>
      </c>
      <c r="C20" s="74">
        <v>101.82584269662922</v>
      </c>
      <c r="D20" s="11">
        <v>1364</v>
      </c>
      <c r="E20" s="74">
        <v>47.03448275862069</v>
      </c>
      <c r="F20" s="98">
        <v>102.4793388429752</v>
      </c>
      <c r="G20" s="12">
        <v>578</v>
      </c>
      <c r="H20" s="74">
        <v>19.931034482758619</v>
      </c>
      <c r="I20" s="74">
        <v>104.71014492753623</v>
      </c>
      <c r="J20" s="11">
        <v>1133</v>
      </c>
      <c r="K20" s="74">
        <v>39.068965517241381</v>
      </c>
      <c r="L20" s="98">
        <v>105.39534883720931</v>
      </c>
      <c r="M20" s="12">
        <v>278</v>
      </c>
      <c r="N20" s="74">
        <v>9.5862068965517242</v>
      </c>
      <c r="O20" s="74">
        <v>112.5506072874494</v>
      </c>
      <c r="P20" s="11">
        <v>812</v>
      </c>
      <c r="Q20" s="74">
        <v>28.000000000000004</v>
      </c>
      <c r="R20" s="98">
        <v>105.72916666666667</v>
      </c>
      <c r="S20" s="12">
        <v>330</v>
      </c>
      <c r="T20" s="74">
        <v>11.379310344827587</v>
      </c>
      <c r="U20" s="74">
        <v>111.48648648648648</v>
      </c>
    </row>
    <row r="21" spans="1:21" ht="15" customHeight="1" x14ac:dyDescent="0.2">
      <c r="A21" s="41" t="s">
        <v>30</v>
      </c>
      <c r="B21" s="11">
        <v>1509</v>
      </c>
      <c r="C21" s="74">
        <v>99.867637326273993</v>
      </c>
      <c r="D21" s="11">
        <v>674</v>
      </c>
      <c r="E21" s="74">
        <v>44.665341285619611</v>
      </c>
      <c r="F21" s="98">
        <v>95.467422096317279</v>
      </c>
      <c r="G21" s="12">
        <v>274</v>
      </c>
      <c r="H21" s="74">
        <v>18.15772034459907</v>
      </c>
      <c r="I21" s="74">
        <v>101.48148148148148</v>
      </c>
      <c r="J21" s="11">
        <v>572</v>
      </c>
      <c r="K21" s="74">
        <v>37.905897945659376</v>
      </c>
      <c r="L21" s="98">
        <v>98.113207547169807</v>
      </c>
      <c r="M21" s="12">
        <v>182</v>
      </c>
      <c r="N21" s="74">
        <v>12.060967528164348</v>
      </c>
      <c r="O21" s="74">
        <v>125.51724137931035</v>
      </c>
      <c r="P21" s="11">
        <v>431</v>
      </c>
      <c r="Q21" s="74">
        <v>28.561961563949634</v>
      </c>
      <c r="R21" s="98">
        <v>87.070707070707059</v>
      </c>
      <c r="S21" s="12">
        <v>160</v>
      </c>
      <c r="T21" s="74">
        <v>10.603048376408216</v>
      </c>
      <c r="U21" s="74">
        <v>76.923076923076934</v>
      </c>
    </row>
    <row r="22" spans="1:21" ht="15" customHeight="1" x14ac:dyDescent="0.2">
      <c r="A22" s="41" t="s">
        <v>31</v>
      </c>
      <c r="B22" s="11">
        <v>2330</v>
      </c>
      <c r="C22" s="74">
        <v>99.148936170212764</v>
      </c>
      <c r="D22" s="11">
        <v>1158</v>
      </c>
      <c r="E22" s="74">
        <v>49.699570815450642</v>
      </c>
      <c r="F22" s="98">
        <v>103.20855614973262</v>
      </c>
      <c r="G22" s="12">
        <v>440</v>
      </c>
      <c r="H22" s="74">
        <v>18.884120171673821</v>
      </c>
      <c r="I22" s="74">
        <v>100.22779043280184</v>
      </c>
      <c r="J22" s="11">
        <v>849</v>
      </c>
      <c r="K22" s="74">
        <v>36.437768240343345</v>
      </c>
      <c r="L22" s="98">
        <v>96.149490373725939</v>
      </c>
      <c r="M22" s="12">
        <v>282</v>
      </c>
      <c r="N22" s="74">
        <v>12.103004291845494</v>
      </c>
      <c r="O22" s="74">
        <v>102.54545454545453</v>
      </c>
      <c r="P22" s="11">
        <v>779</v>
      </c>
      <c r="Q22" s="74">
        <v>33.433476394849784</v>
      </c>
      <c r="R22" s="98">
        <v>94.082125603864725</v>
      </c>
      <c r="S22" s="12">
        <v>274</v>
      </c>
      <c r="T22" s="74">
        <v>11.759656652360514</v>
      </c>
      <c r="U22" s="74">
        <v>97.163120567375884</v>
      </c>
    </row>
    <row r="23" spans="1:21" ht="15" customHeight="1" x14ac:dyDescent="0.2">
      <c r="A23" s="41" t="s">
        <v>28</v>
      </c>
      <c r="B23" s="11">
        <v>10950</v>
      </c>
      <c r="C23" s="74">
        <v>101.60527048343695</v>
      </c>
      <c r="D23" s="11">
        <v>5123</v>
      </c>
      <c r="E23" s="74">
        <v>46.785388127853885</v>
      </c>
      <c r="F23" s="98">
        <v>102.0721259214983</v>
      </c>
      <c r="G23" s="12">
        <v>1933</v>
      </c>
      <c r="H23" s="74">
        <v>17.652968036529682</v>
      </c>
      <c r="I23" s="74">
        <v>108.29131652661064</v>
      </c>
      <c r="J23" s="11">
        <v>3980</v>
      </c>
      <c r="K23" s="74">
        <v>36.347031963470322</v>
      </c>
      <c r="L23" s="98">
        <v>100.65756196256955</v>
      </c>
      <c r="M23" s="12">
        <v>1617</v>
      </c>
      <c r="N23" s="74">
        <v>14.767123287671232</v>
      </c>
      <c r="O23" s="74">
        <v>107.2992700729927</v>
      </c>
      <c r="P23" s="11">
        <v>4645</v>
      </c>
      <c r="Q23" s="74">
        <v>42.420091324200918</v>
      </c>
      <c r="R23" s="98">
        <v>98.037146475306031</v>
      </c>
      <c r="S23" s="12">
        <v>1196</v>
      </c>
      <c r="T23" s="74">
        <v>10.922374429223744</v>
      </c>
      <c r="U23" s="74">
        <v>100.50420168067227</v>
      </c>
    </row>
    <row r="24" spans="1:21" ht="15" customHeight="1" x14ac:dyDescent="0.2">
      <c r="A24" s="41"/>
      <c r="B24" s="11"/>
      <c r="C24" s="74"/>
      <c r="D24" s="11"/>
      <c r="E24" s="74"/>
      <c r="F24" s="98"/>
      <c r="G24" s="12"/>
      <c r="H24" s="74"/>
      <c r="I24" s="74"/>
      <c r="J24" s="11"/>
      <c r="K24" s="74"/>
      <c r="L24" s="98"/>
      <c r="M24" s="12"/>
      <c r="N24" s="74"/>
      <c r="O24" s="74"/>
      <c r="P24" s="11"/>
      <c r="Q24" s="74"/>
      <c r="R24" s="98"/>
      <c r="S24" s="12"/>
      <c r="T24" s="74"/>
      <c r="U24" s="74"/>
    </row>
    <row r="25" spans="1:21" ht="15" customHeight="1" x14ac:dyDescent="0.2">
      <c r="A25" s="24" t="s">
        <v>50</v>
      </c>
      <c r="B25" s="25">
        <v>2027</v>
      </c>
      <c r="C25" s="76">
        <v>177.96312554872696</v>
      </c>
      <c r="D25" s="25">
        <v>1180</v>
      </c>
      <c r="E25" s="76">
        <v>58.214109521460287</v>
      </c>
      <c r="F25" s="99">
        <v>204.86111111111111</v>
      </c>
      <c r="G25" s="26">
        <v>487</v>
      </c>
      <c r="H25" s="76">
        <v>24.025653675382337</v>
      </c>
      <c r="I25" s="76">
        <v>178.38827838827839</v>
      </c>
      <c r="J25" s="25">
        <v>402</v>
      </c>
      <c r="K25" s="76">
        <v>19.832264430192403</v>
      </c>
      <c r="L25" s="99">
        <v>166.80497925311204</v>
      </c>
      <c r="M25" s="26">
        <v>1393</v>
      </c>
      <c r="N25" s="76">
        <v>68.722249629995076</v>
      </c>
      <c r="O25" s="76">
        <v>259.40409683426446</v>
      </c>
      <c r="P25" s="25">
        <v>303</v>
      </c>
      <c r="Q25" s="76">
        <v>14.948199309324126</v>
      </c>
      <c r="R25" s="99">
        <v>137.72727272727272</v>
      </c>
      <c r="S25" s="26">
        <v>16</v>
      </c>
      <c r="T25" s="76">
        <v>0.78934385791810568</v>
      </c>
      <c r="U25" s="76">
        <v>80</v>
      </c>
    </row>
    <row r="27" spans="1:21" ht="15" customHeight="1" x14ac:dyDescent="0.2">
      <c r="A27" s="59" t="s">
        <v>132</v>
      </c>
    </row>
  </sheetData>
  <mergeCells count="10">
    <mergeCell ref="P3:R3"/>
    <mergeCell ref="S3:U3"/>
    <mergeCell ref="M4:O4"/>
    <mergeCell ref="P4:R4"/>
    <mergeCell ref="S4:U4"/>
    <mergeCell ref="B4:C4"/>
    <mergeCell ref="D4:F4"/>
    <mergeCell ref="G4:I4"/>
    <mergeCell ref="J4:L4"/>
    <mergeCell ref="M3:O3"/>
  </mergeCells>
  <hyperlinks>
    <hyperlink ref="A27" location="Kazalo!A1" display="nazaj na kazalo" xr:uid="{00000000-0004-0000-17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Y21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5" ht="15" customHeight="1" x14ac:dyDescent="0.2">
      <c r="A1" s="9" t="s">
        <v>236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5" customHeight="1" x14ac:dyDescent="0.2">
      <c r="A3" s="152"/>
      <c r="B3" s="313" t="s">
        <v>0</v>
      </c>
      <c r="C3" s="315"/>
      <c r="D3" s="313" t="s">
        <v>68</v>
      </c>
      <c r="E3" s="314"/>
      <c r="F3" s="315"/>
      <c r="G3" s="313" t="s">
        <v>69</v>
      </c>
      <c r="H3" s="314"/>
      <c r="I3" s="315"/>
      <c r="J3" s="313" t="s">
        <v>70</v>
      </c>
      <c r="K3" s="314"/>
      <c r="L3" s="315"/>
      <c r="M3" s="313" t="s">
        <v>71</v>
      </c>
      <c r="N3" s="314"/>
      <c r="O3" s="315"/>
      <c r="P3" s="313" t="s">
        <v>207</v>
      </c>
      <c r="Q3" s="314"/>
      <c r="R3" s="315"/>
      <c r="S3" s="313" t="s">
        <v>72</v>
      </c>
      <c r="T3" s="314"/>
      <c r="U3" s="315"/>
      <c r="V3" s="313" t="s">
        <v>73</v>
      </c>
      <c r="W3" s="314"/>
      <c r="X3" s="314"/>
    </row>
    <row r="4" spans="1:25" ht="15" customHeight="1" x14ac:dyDescent="0.2">
      <c r="A4" s="153" t="s">
        <v>52</v>
      </c>
      <c r="B4" s="158"/>
      <c r="C4" s="138" t="s">
        <v>670</v>
      </c>
      <c r="D4" s="158"/>
      <c r="E4" s="114"/>
      <c r="F4" s="138" t="s">
        <v>670</v>
      </c>
      <c r="G4" s="158"/>
      <c r="H4" s="114"/>
      <c r="I4" s="138" t="s">
        <v>670</v>
      </c>
      <c r="J4" s="158"/>
      <c r="K4" s="114"/>
      <c r="L4" s="134" t="s">
        <v>670</v>
      </c>
      <c r="M4" s="158"/>
      <c r="N4" s="114"/>
      <c r="O4" s="138" t="s">
        <v>670</v>
      </c>
      <c r="P4" s="158"/>
      <c r="Q4" s="114"/>
      <c r="R4" s="138" t="s">
        <v>670</v>
      </c>
      <c r="S4" s="158"/>
      <c r="T4" s="114"/>
      <c r="U4" s="138" t="s">
        <v>670</v>
      </c>
      <c r="V4" s="158"/>
      <c r="W4" s="114"/>
      <c r="X4" s="134" t="s">
        <v>670</v>
      </c>
    </row>
    <row r="5" spans="1:25" ht="15" customHeight="1" x14ac:dyDescent="0.2">
      <c r="A5" s="154" t="s">
        <v>46</v>
      </c>
      <c r="B5" s="159" t="s">
        <v>670</v>
      </c>
      <c r="C5" s="161" t="s">
        <v>671</v>
      </c>
      <c r="D5" s="159" t="s">
        <v>670</v>
      </c>
      <c r="E5" s="160" t="s">
        <v>58</v>
      </c>
      <c r="F5" s="161" t="s">
        <v>671</v>
      </c>
      <c r="G5" s="159" t="s">
        <v>670</v>
      </c>
      <c r="H5" s="160" t="s">
        <v>58</v>
      </c>
      <c r="I5" s="161" t="s">
        <v>671</v>
      </c>
      <c r="J5" s="159" t="s">
        <v>670</v>
      </c>
      <c r="K5" s="160" t="s">
        <v>58</v>
      </c>
      <c r="L5" s="160" t="s">
        <v>671</v>
      </c>
      <c r="M5" s="159" t="s">
        <v>670</v>
      </c>
      <c r="N5" s="160" t="s">
        <v>58</v>
      </c>
      <c r="O5" s="161" t="s">
        <v>671</v>
      </c>
      <c r="P5" s="159" t="s">
        <v>670</v>
      </c>
      <c r="Q5" s="160" t="s">
        <v>58</v>
      </c>
      <c r="R5" s="161" t="s">
        <v>671</v>
      </c>
      <c r="S5" s="159" t="s">
        <v>670</v>
      </c>
      <c r="T5" s="160" t="s">
        <v>58</v>
      </c>
      <c r="U5" s="161" t="s">
        <v>671</v>
      </c>
      <c r="V5" s="159" t="s">
        <v>670</v>
      </c>
      <c r="W5" s="160" t="s">
        <v>58</v>
      </c>
      <c r="X5" s="160" t="s">
        <v>671</v>
      </c>
    </row>
    <row r="6" spans="1:25" ht="15" customHeight="1" x14ac:dyDescent="0.2">
      <c r="A6" s="20" t="s">
        <v>7</v>
      </c>
      <c r="B6" s="21">
        <v>44175</v>
      </c>
      <c r="C6" s="96">
        <v>99.594183293878942</v>
      </c>
      <c r="D6" s="21">
        <v>4756</v>
      </c>
      <c r="E6" s="68">
        <v>10.766270514997171</v>
      </c>
      <c r="F6" s="96">
        <v>107.69927536231884</v>
      </c>
      <c r="G6" s="21">
        <v>4661</v>
      </c>
      <c r="H6" s="68">
        <v>10.551216751556309</v>
      </c>
      <c r="I6" s="96">
        <v>101.85751748251748</v>
      </c>
      <c r="J6" s="21">
        <v>9194</v>
      </c>
      <c r="K6" s="68">
        <v>20.812676853423881</v>
      </c>
      <c r="L6" s="68">
        <v>99.287257019438442</v>
      </c>
      <c r="M6" s="21">
        <v>10240</v>
      </c>
      <c r="N6" s="68">
        <v>23.18053197509904</v>
      </c>
      <c r="O6" s="96">
        <v>100.47095761381475</v>
      </c>
      <c r="P6" s="21">
        <v>4488</v>
      </c>
      <c r="Q6" s="68">
        <v>10.159592529711375</v>
      </c>
      <c r="R6" s="96">
        <v>105.10538641686182</v>
      </c>
      <c r="S6" s="21">
        <v>5834</v>
      </c>
      <c r="T6" s="68">
        <v>13.206564799094512</v>
      </c>
      <c r="U6" s="96">
        <v>90.759178593652763</v>
      </c>
      <c r="V6" s="21">
        <v>5002</v>
      </c>
      <c r="W6" s="68">
        <v>11.323146576117713</v>
      </c>
      <c r="X6" s="68">
        <v>95.952426625743342</v>
      </c>
      <c r="Y6" s="7"/>
    </row>
    <row r="7" spans="1:25" ht="12.75" customHeight="1" x14ac:dyDescent="0.2">
      <c r="A7" s="10"/>
      <c r="B7" s="14"/>
      <c r="C7" s="97"/>
      <c r="D7" s="14"/>
      <c r="E7" s="71"/>
      <c r="F7" s="97"/>
      <c r="G7" s="14"/>
      <c r="H7" s="71"/>
      <c r="I7" s="97"/>
      <c r="J7" s="14"/>
      <c r="K7" s="71"/>
      <c r="L7" s="71"/>
      <c r="M7" s="14"/>
      <c r="N7" s="71"/>
      <c r="O7" s="97"/>
      <c r="P7" s="14"/>
      <c r="Q7" s="71"/>
      <c r="R7" s="97"/>
      <c r="S7" s="14"/>
      <c r="T7" s="71"/>
      <c r="U7" s="97"/>
      <c r="V7" s="14"/>
      <c r="W7" s="71"/>
      <c r="X7" s="71"/>
    </row>
    <row r="8" spans="1:25" ht="15" customHeight="1" x14ac:dyDescent="0.2">
      <c r="A8" s="17" t="s">
        <v>8</v>
      </c>
      <c r="B8" s="11">
        <v>4658</v>
      </c>
      <c r="C8" s="98">
        <v>91.494794735808298</v>
      </c>
      <c r="D8" s="11">
        <v>460</v>
      </c>
      <c r="E8" s="74">
        <v>9.8754830399313018</v>
      </c>
      <c r="F8" s="98">
        <v>98.081023454157773</v>
      </c>
      <c r="G8" s="11">
        <v>488</v>
      </c>
      <c r="H8" s="74">
        <v>10.476599398883641</v>
      </c>
      <c r="I8" s="98">
        <v>105.85683297180044</v>
      </c>
      <c r="J8" s="11">
        <v>918</v>
      </c>
      <c r="K8" s="74">
        <v>19.708029197080293</v>
      </c>
      <c r="L8" s="74">
        <v>92.076228686058172</v>
      </c>
      <c r="M8" s="11">
        <v>1111</v>
      </c>
      <c r="N8" s="74">
        <v>23.851438385573207</v>
      </c>
      <c r="O8" s="98">
        <v>93.439865433137086</v>
      </c>
      <c r="P8" s="11">
        <v>499</v>
      </c>
      <c r="Q8" s="74">
        <v>10.712752254186347</v>
      </c>
      <c r="R8" s="98">
        <v>93.271028037383175</v>
      </c>
      <c r="S8" s="11">
        <v>638</v>
      </c>
      <c r="T8" s="74">
        <v>13.696865607556891</v>
      </c>
      <c r="U8" s="98">
        <v>75.50295857988165</v>
      </c>
      <c r="V8" s="11">
        <v>544</v>
      </c>
      <c r="W8" s="74">
        <v>11.678832116788321</v>
      </c>
      <c r="X8" s="74">
        <v>91.428571428571431</v>
      </c>
    </row>
    <row r="9" spans="1:25" ht="15" customHeight="1" x14ac:dyDescent="0.2">
      <c r="A9" s="17" t="s">
        <v>9</v>
      </c>
      <c r="B9" s="11">
        <v>3181</v>
      </c>
      <c r="C9" s="98">
        <v>103.58189514816021</v>
      </c>
      <c r="D9" s="11">
        <v>341</v>
      </c>
      <c r="E9" s="74">
        <v>10.719899402703552</v>
      </c>
      <c r="F9" s="98">
        <v>117.9930795847751</v>
      </c>
      <c r="G9" s="11">
        <v>286</v>
      </c>
      <c r="H9" s="74">
        <v>8.9908833700094313</v>
      </c>
      <c r="I9" s="98">
        <v>97.610921501706486</v>
      </c>
      <c r="J9" s="11">
        <v>624</v>
      </c>
      <c r="K9" s="74">
        <v>19.616472807293302</v>
      </c>
      <c r="L9" s="74">
        <v>101.46341463414635</v>
      </c>
      <c r="M9" s="11">
        <v>832</v>
      </c>
      <c r="N9" s="74">
        <v>26.155297076391072</v>
      </c>
      <c r="O9" s="98">
        <v>108.90052356020942</v>
      </c>
      <c r="P9" s="11">
        <v>355</v>
      </c>
      <c r="Q9" s="74">
        <v>11.160012574662057</v>
      </c>
      <c r="R9" s="98">
        <v>113.4185303514377</v>
      </c>
      <c r="S9" s="11">
        <v>366</v>
      </c>
      <c r="T9" s="74">
        <v>11.50581578120088</v>
      </c>
      <c r="U9" s="98">
        <v>90.818858560794041</v>
      </c>
      <c r="V9" s="11">
        <v>377</v>
      </c>
      <c r="W9" s="74">
        <v>11.851618987739705</v>
      </c>
      <c r="X9" s="74">
        <v>95.685279187817258</v>
      </c>
    </row>
    <row r="10" spans="1:25" ht="15" customHeight="1" x14ac:dyDescent="0.2">
      <c r="A10" s="17" t="s">
        <v>10</v>
      </c>
      <c r="B10" s="11">
        <v>2964</v>
      </c>
      <c r="C10" s="98">
        <v>102.88094411662615</v>
      </c>
      <c r="D10" s="11">
        <v>276</v>
      </c>
      <c r="E10" s="74">
        <v>9.3117408906882595</v>
      </c>
      <c r="F10" s="98">
        <v>109.96015936254979</v>
      </c>
      <c r="G10" s="11">
        <v>322</v>
      </c>
      <c r="H10" s="74">
        <v>10.863697705802968</v>
      </c>
      <c r="I10" s="98">
        <v>100.62500000000001</v>
      </c>
      <c r="J10" s="11">
        <v>584</v>
      </c>
      <c r="K10" s="74">
        <v>19.70310391363023</v>
      </c>
      <c r="L10" s="74">
        <v>100.68965517241379</v>
      </c>
      <c r="M10" s="11">
        <v>648</v>
      </c>
      <c r="N10" s="74">
        <v>21.862348178137651</v>
      </c>
      <c r="O10" s="98">
        <v>98.630136986301366</v>
      </c>
      <c r="P10" s="11">
        <v>290</v>
      </c>
      <c r="Q10" s="74">
        <v>9.7840755735492575</v>
      </c>
      <c r="R10" s="98">
        <v>109.84848484848484</v>
      </c>
      <c r="S10" s="11">
        <v>483</v>
      </c>
      <c r="T10" s="74">
        <v>16.295546558704455</v>
      </c>
      <c r="U10" s="98">
        <v>102.33050847457628</v>
      </c>
      <c r="V10" s="11">
        <v>361</v>
      </c>
      <c r="W10" s="74">
        <v>12.179487179487179</v>
      </c>
      <c r="X10" s="74">
        <v>107.12166172106825</v>
      </c>
    </row>
    <row r="11" spans="1:25" ht="15" customHeight="1" x14ac:dyDescent="0.2">
      <c r="A11" s="17" t="s">
        <v>11</v>
      </c>
      <c r="B11" s="11">
        <v>13226</v>
      </c>
      <c r="C11" s="98">
        <v>102.38427001083758</v>
      </c>
      <c r="D11" s="11">
        <v>1118</v>
      </c>
      <c r="E11" s="74">
        <v>8.4530470285800696</v>
      </c>
      <c r="F11" s="98">
        <v>109.1796875</v>
      </c>
      <c r="G11" s="11">
        <v>1460</v>
      </c>
      <c r="H11" s="74">
        <v>11.038862845909572</v>
      </c>
      <c r="I11" s="98">
        <v>106.49161196207149</v>
      </c>
      <c r="J11" s="11">
        <v>3015</v>
      </c>
      <c r="K11" s="74">
        <v>22.796007863299561</v>
      </c>
      <c r="L11" s="74">
        <v>101.24244459368703</v>
      </c>
      <c r="M11" s="11">
        <v>3146</v>
      </c>
      <c r="N11" s="74">
        <v>23.786481173446241</v>
      </c>
      <c r="O11" s="98">
        <v>101.15755627009646</v>
      </c>
      <c r="P11" s="11">
        <v>1364</v>
      </c>
      <c r="Q11" s="74">
        <v>10.313019809466203</v>
      </c>
      <c r="R11" s="98">
        <v>109.64630225080386</v>
      </c>
      <c r="S11" s="11">
        <v>1603</v>
      </c>
      <c r="T11" s="74">
        <v>12.120066535611675</v>
      </c>
      <c r="U11" s="98">
        <v>97.033898305084747</v>
      </c>
      <c r="V11" s="11">
        <v>1520</v>
      </c>
      <c r="W11" s="74">
        <v>11.492514743686678</v>
      </c>
      <c r="X11" s="74">
        <v>98.76543209876543</v>
      </c>
    </row>
    <row r="12" spans="1:25" ht="15" customHeight="1" x14ac:dyDescent="0.2">
      <c r="A12" s="17" t="s">
        <v>12</v>
      </c>
      <c r="B12" s="11">
        <v>6478</v>
      </c>
      <c r="C12" s="98">
        <v>102.38659712343923</v>
      </c>
      <c r="D12" s="11">
        <v>790</v>
      </c>
      <c r="E12" s="74">
        <v>12.195121951219512</v>
      </c>
      <c r="F12" s="98">
        <v>118.97590361445782</v>
      </c>
      <c r="G12" s="11">
        <v>682</v>
      </c>
      <c r="H12" s="74">
        <v>10.5279407224452</v>
      </c>
      <c r="I12" s="98">
        <v>97.428571428571431</v>
      </c>
      <c r="J12" s="11">
        <v>1354</v>
      </c>
      <c r="K12" s="74">
        <v>20.901512812596483</v>
      </c>
      <c r="L12" s="74">
        <v>102.11161387631975</v>
      </c>
      <c r="M12" s="11">
        <v>1483</v>
      </c>
      <c r="N12" s="74">
        <v>22.89286816918802</v>
      </c>
      <c r="O12" s="98">
        <v>104.87977369165489</v>
      </c>
      <c r="P12" s="11">
        <v>605</v>
      </c>
      <c r="Q12" s="74">
        <v>9.33930225378203</v>
      </c>
      <c r="R12" s="98">
        <v>100.66555740432612</v>
      </c>
      <c r="S12" s="11">
        <v>806</v>
      </c>
      <c r="T12" s="74">
        <v>12.44211176288978</v>
      </c>
      <c r="U12" s="98">
        <v>91.383219954648524</v>
      </c>
      <c r="V12" s="11">
        <v>758</v>
      </c>
      <c r="W12" s="74">
        <v>11.701142327878975</v>
      </c>
      <c r="X12" s="74">
        <v>102.43243243243244</v>
      </c>
    </row>
    <row r="13" spans="1:25" ht="15" customHeight="1" x14ac:dyDescent="0.2">
      <c r="A13" s="17" t="s">
        <v>13</v>
      </c>
      <c r="B13" s="11">
        <v>2503</v>
      </c>
      <c r="C13" s="98">
        <v>90.165706051873201</v>
      </c>
      <c r="D13" s="11">
        <v>388</v>
      </c>
      <c r="E13" s="74">
        <v>15.501398322013586</v>
      </c>
      <c r="F13" s="98">
        <v>99.742930591259636</v>
      </c>
      <c r="G13" s="11">
        <v>265</v>
      </c>
      <c r="H13" s="74">
        <v>10.587295245705155</v>
      </c>
      <c r="I13" s="98">
        <v>86.31921824104235</v>
      </c>
      <c r="J13" s="11">
        <v>509</v>
      </c>
      <c r="K13" s="74">
        <v>20.335597283260086</v>
      </c>
      <c r="L13" s="74">
        <v>94.259259259259252</v>
      </c>
      <c r="M13" s="11">
        <v>494</v>
      </c>
      <c r="N13" s="74">
        <v>19.736316420295648</v>
      </c>
      <c r="O13" s="98">
        <v>87.279151943462892</v>
      </c>
      <c r="P13" s="11">
        <v>259</v>
      </c>
      <c r="Q13" s="74">
        <v>10.347582900519377</v>
      </c>
      <c r="R13" s="98">
        <v>98.479087452471475</v>
      </c>
      <c r="S13" s="11">
        <v>322</v>
      </c>
      <c r="T13" s="74">
        <v>12.864562524970037</v>
      </c>
      <c r="U13" s="98">
        <v>82.564102564102555</v>
      </c>
      <c r="V13" s="11">
        <v>266</v>
      </c>
      <c r="W13" s="74">
        <v>10.627247303236116</v>
      </c>
      <c r="X13" s="74">
        <v>82.866043613707163</v>
      </c>
    </row>
    <row r="14" spans="1:25" ht="15" customHeight="1" x14ac:dyDescent="0.2">
      <c r="A14" s="17" t="s">
        <v>14</v>
      </c>
      <c r="B14" s="11">
        <v>1492</v>
      </c>
      <c r="C14" s="98">
        <v>102.05198358413132</v>
      </c>
      <c r="D14" s="11">
        <v>134</v>
      </c>
      <c r="E14" s="74">
        <v>8.9812332439678286</v>
      </c>
      <c r="F14" s="98">
        <v>107.2</v>
      </c>
      <c r="G14" s="11">
        <v>139</v>
      </c>
      <c r="H14" s="74">
        <v>9.3163538873994653</v>
      </c>
      <c r="I14" s="98">
        <v>105.3030303030303</v>
      </c>
      <c r="J14" s="11">
        <v>303</v>
      </c>
      <c r="K14" s="74">
        <v>20.308310991957104</v>
      </c>
      <c r="L14" s="74">
        <v>108.99280575539569</v>
      </c>
      <c r="M14" s="11">
        <v>347</v>
      </c>
      <c r="N14" s="74">
        <v>23.257372654155496</v>
      </c>
      <c r="O14" s="98">
        <v>98.579545454545453</v>
      </c>
      <c r="P14" s="11">
        <v>179</v>
      </c>
      <c r="Q14" s="74">
        <v>11.997319034852547</v>
      </c>
      <c r="R14" s="98">
        <v>111.18012422360249</v>
      </c>
      <c r="S14" s="11">
        <v>205</v>
      </c>
      <c r="T14" s="74">
        <v>13.739946380697052</v>
      </c>
      <c r="U14" s="98">
        <v>84.016393442622956</v>
      </c>
      <c r="V14" s="11">
        <v>185</v>
      </c>
      <c r="W14" s="74">
        <v>12.399463806970509</v>
      </c>
      <c r="X14" s="74">
        <v>108.8235294117647</v>
      </c>
    </row>
    <row r="15" spans="1:25" ht="15" customHeight="1" x14ac:dyDescent="0.2">
      <c r="A15" s="17" t="s">
        <v>15</v>
      </c>
      <c r="B15" s="11">
        <v>2330</v>
      </c>
      <c r="C15" s="98">
        <v>94.027441485068607</v>
      </c>
      <c r="D15" s="11">
        <v>338</v>
      </c>
      <c r="E15" s="74">
        <v>14.506437768240342</v>
      </c>
      <c r="F15" s="98">
        <v>103.68098159509202</v>
      </c>
      <c r="G15" s="11">
        <v>282</v>
      </c>
      <c r="H15" s="74">
        <v>12.103004291845494</v>
      </c>
      <c r="I15" s="98">
        <v>100.71428571428571</v>
      </c>
      <c r="J15" s="11">
        <v>497</v>
      </c>
      <c r="K15" s="74">
        <v>21.33047210300429</v>
      </c>
      <c r="L15" s="74">
        <v>97.450980392156865</v>
      </c>
      <c r="M15" s="11">
        <v>542</v>
      </c>
      <c r="N15" s="74">
        <v>23.261802575107296</v>
      </c>
      <c r="O15" s="98">
        <v>101.11940298507463</v>
      </c>
      <c r="P15" s="11">
        <v>190</v>
      </c>
      <c r="Q15" s="74">
        <v>8.1545064377682408</v>
      </c>
      <c r="R15" s="98">
        <v>103.26086956521738</v>
      </c>
      <c r="S15" s="11">
        <v>302</v>
      </c>
      <c r="T15" s="74">
        <v>12.96137339055794</v>
      </c>
      <c r="U15" s="98">
        <v>73.658536585365852</v>
      </c>
      <c r="V15" s="11">
        <v>179</v>
      </c>
      <c r="W15" s="74">
        <v>7.6824034334763951</v>
      </c>
      <c r="X15" s="74">
        <v>77.15517241379311</v>
      </c>
    </row>
    <row r="16" spans="1:25" ht="15" customHeight="1" x14ac:dyDescent="0.2">
      <c r="A16" s="17" t="s">
        <v>16</v>
      </c>
      <c r="B16" s="11">
        <v>1605</v>
      </c>
      <c r="C16" s="98">
        <v>90.371621621621628</v>
      </c>
      <c r="D16" s="11">
        <v>209</v>
      </c>
      <c r="E16" s="74">
        <v>13.021806853582554</v>
      </c>
      <c r="F16" s="98">
        <v>86.721991701244818</v>
      </c>
      <c r="G16" s="11">
        <v>160</v>
      </c>
      <c r="H16" s="74">
        <v>9.9688473520249214</v>
      </c>
      <c r="I16" s="98">
        <v>91.954022988505741</v>
      </c>
      <c r="J16" s="11">
        <v>310</v>
      </c>
      <c r="K16" s="74">
        <v>19.314641744548286</v>
      </c>
      <c r="L16" s="74">
        <v>90.909090909090907</v>
      </c>
      <c r="M16" s="11">
        <v>337</v>
      </c>
      <c r="N16" s="74">
        <v>20.996884735202492</v>
      </c>
      <c r="O16" s="98">
        <v>90.835579514824786</v>
      </c>
      <c r="P16" s="11">
        <v>176</v>
      </c>
      <c r="Q16" s="74">
        <v>10.965732087227414</v>
      </c>
      <c r="R16" s="98">
        <v>94.623655913978496</v>
      </c>
      <c r="S16" s="11">
        <v>229</v>
      </c>
      <c r="T16" s="74">
        <v>14.267912772585669</v>
      </c>
      <c r="U16" s="98">
        <v>86.415094339622641</v>
      </c>
      <c r="V16" s="11">
        <v>184</v>
      </c>
      <c r="W16" s="74">
        <v>11.46417445482866</v>
      </c>
      <c r="X16" s="74">
        <v>92.929292929292927</v>
      </c>
    </row>
    <row r="17" spans="1:24" ht="15" customHeight="1" x14ac:dyDescent="0.2">
      <c r="A17" s="17" t="s">
        <v>17</v>
      </c>
      <c r="B17" s="11">
        <v>1749</v>
      </c>
      <c r="C17" s="98">
        <v>95.835616438356169</v>
      </c>
      <c r="D17" s="11">
        <v>233</v>
      </c>
      <c r="E17" s="74">
        <v>13.321898227558604</v>
      </c>
      <c r="F17" s="98">
        <v>92.460317460317469</v>
      </c>
      <c r="G17" s="11">
        <v>159</v>
      </c>
      <c r="H17" s="74">
        <v>9.0909090909090917</v>
      </c>
      <c r="I17" s="98">
        <v>94.642857142857139</v>
      </c>
      <c r="J17" s="11">
        <v>334</v>
      </c>
      <c r="K17" s="74">
        <v>19.096626643796455</v>
      </c>
      <c r="L17" s="74">
        <v>99.404761904761912</v>
      </c>
      <c r="M17" s="11">
        <v>355</v>
      </c>
      <c r="N17" s="74">
        <v>20.29731275014294</v>
      </c>
      <c r="O17" s="98">
        <v>94.414893617021278</v>
      </c>
      <c r="P17" s="11">
        <v>198</v>
      </c>
      <c r="Q17" s="74">
        <v>11.320754716981133</v>
      </c>
      <c r="R17" s="98">
        <v>113.14285714285714</v>
      </c>
      <c r="S17" s="11">
        <v>267</v>
      </c>
      <c r="T17" s="74">
        <v>15.265866209262436</v>
      </c>
      <c r="U17" s="98">
        <v>95.017793594306056</v>
      </c>
      <c r="V17" s="11">
        <v>203</v>
      </c>
      <c r="W17" s="74">
        <v>11.606632361349343</v>
      </c>
      <c r="X17" s="74">
        <v>85.654008438818565</v>
      </c>
    </row>
    <row r="18" spans="1:24" ht="15" customHeight="1" x14ac:dyDescent="0.2">
      <c r="A18" s="17" t="s">
        <v>18</v>
      </c>
      <c r="B18" s="11">
        <v>1215</v>
      </c>
      <c r="C18" s="98">
        <v>97.668810289389057</v>
      </c>
      <c r="D18" s="11">
        <v>140</v>
      </c>
      <c r="E18" s="74">
        <v>11.522633744855968</v>
      </c>
      <c r="F18" s="98">
        <v>112.00000000000001</v>
      </c>
      <c r="G18" s="11">
        <v>126</v>
      </c>
      <c r="H18" s="74">
        <v>10.37037037037037</v>
      </c>
      <c r="I18" s="98">
        <v>91.304347826086953</v>
      </c>
      <c r="J18" s="11">
        <v>262</v>
      </c>
      <c r="K18" s="74">
        <v>21.563786008230455</v>
      </c>
      <c r="L18" s="74">
        <v>90.65743944636678</v>
      </c>
      <c r="M18" s="11">
        <v>322</v>
      </c>
      <c r="N18" s="74">
        <v>26.502057613168724</v>
      </c>
      <c r="O18" s="98">
        <v>108.05369127516779</v>
      </c>
      <c r="P18" s="11">
        <v>107</v>
      </c>
      <c r="Q18" s="74">
        <v>8.8065843621399171</v>
      </c>
      <c r="R18" s="98">
        <v>100</v>
      </c>
      <c r="S18" s="11">
        <v>142</v>
      </c>
      <c r="T18" s="74">
        <v>11.68724279835391</v>
      </c>
      <c r="U18" s="98">
        <v>87.116564417177912</v>
      </c>
      <c r="V18" s="11">
        <v>116</v>
      </c>
      <c r="W18" s="74">
        <v>9.5473251028806594</v>
      </c>
      <c r="X18" s="74">
        <v>93.548387096774192</v>
      </c>
    </row>
    <row r="19" spans="1:24" ht="15" customHeight="1" x14ac:dyDescent="0.2">
      <c r="A19" s="24" t="s">
        <v>19</v>
      </c>
      <c r="B19" s="25">
        <v>2774</v>
      </c>
      <c r="C19" s="99">
        <v>110.69433359936154</v>
      </c>
      <c r="D19" s="25">
        <v>329</v>
      </c>
      <c r="E19" s="76">
        <v>11.860129776496034</v>
      </c>
      <c r="F19" s="99">
        <v>126.05363984674329</v>
      </c>
      <c r="G19" s="25">
        <v>292</v>
      </c>
      <c r="H19" s="76">
        <v>10.526315789473683</v>
      </c>
      <c r="I19" s="99">
        <v>125.86206896551724</v>
      </c>
      <c r="J19" s="25">
        <v>484</v>
      </c>
      <c r="K19" s="76">
        <v>17.447728911319395</v>
      </c>
      <c r="L19" s="76">
        <v>102.97872340425531</v>
      </c>
      <c r="M19" s="25">
        <v>623</v>
      </c>
      <c r="N19" s="76">
        <v>22.458543619322278</v>
      </c>
      <c r="O19" s="99">
        <v>111.44901610017889</v>
      </c>
      <c r="P19" s="25">
        <v>266</v>
      </c>
      <c r="Q19" s="76">
        <v>9.5890410958904102</v>
      </c>
      <c r="R19" s="99">
        <v>112.23628691983123</v>
      </c>
      <c r="S19" s="25">
        <v>471</v>
      </c>
      <c r="T19" s="76">
        <v>16.979091564527756</v>
      </c>
      <c r="U19" s="99">
        <v>111.87648456057006</v>
      </c>
      <c r="V19" s="25">
        <v>309</v>
      </c>
      <c r="W19" s="76">
        <v>11.13914924297044</v>
      </c>
      <c r="X19" s="76">
        <v>94.785276073619627</v>
      </c>
    </row>
    <row r="21" spans="1:24" ht="15" customHeight="1" x14ac:dyDescent="0.2">
      <c r="A21" s="59" t="s">
        <v>132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 xr:uid="{00000000-0004-0000-18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Z26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235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52"/>
      <c r="B3" s="313" t="s">
        <v>0</v>
      </c>
      <c r="C3" s="315"/>
      <c r="D3" s="313" t="s">
        <v>68</v>
      </c>
      <c r="E3" s="314"/>
      <c r="F3" s="314"/>
      <c r="G3" s="313" t="s">
        <v>69</v>
      </c>
      <c r="H3" s="314"/>
      <c r="I3" s="315"/>
      <c r="J3" s="314" t="s">
        <v>70</v>
      </c>
      <c r="K3" s="314"/>
      <c r="L3" s="314"/>
      <c r="M3" s="313" t="s">
        <v>71</v>
      </c>
      <c r="N3" s="314"/>
      <c r="O3" s="315"/>
      <c r="P3" s="313" t="s">
        <v>207</v>
      </c>
      <c r="Q3" s="314"/>
      <c r="R3" s="314"/>
      <c r="S3" s="313" t="s">
        <v>72</v>
      </c>
      <c r="T3" s="314"/>
      <c r="U3" s="315"/>
      <c r="V3" s="314" t="s">
        <v>73</v>
      </c>
      <c r="W3" s="314"/>
      <c r="X3" s="314"/>
    </row>
    <row r="4" spans="1:26" ht="15" customHeight="1" x14ac:dyDescent="0.2">
      <c r="A4" s="153" t="s">
        <v>74</v>
      </c>
      <c r="B4" s="158"/>
      <c r="C4" s="138" t="s">
        <v>670</v>
      </c>
      <c r="D4" s="158"/>
      <c r="E4" s="114"/>
      <c r="F4" s="138" t="s">
        <v>670</v>
      </c>
      <c r="G4" s="158"/>
      <c r="H4" s="114"/>
      <c r="I4" s="138" t="s">
        <v>670</v>
      </c>
      <c r="J4" s="158"/>
      <c r="K4" s="114"/>
      <c r="L4" s="134" t="s">
        <v>670</v>
      </c>
      <c r="M4" s="158"/>
      <c r="N4" s="114"/>
      <c r="O4" s="138" t="s">
        <v>670</v>
      </c>
      <c r="P4" s="158"/>
      <c r="Q4" s="114"/>
      <c r="R4" s="138" t="s">
        <v>670</v>
      </c>
      <c r="S4" s="158"/>
      <c r="T4" s="114"/>
      <c r="U4" s="138" t="s">
        <v>670</v>
      </c>
      <c r="V4" s="158"/>
      <c r="W4" s="114"/>
      <c r="X4" s="134" t="s">
        <v>670</v>
      </c>
    </row>
    <row r="5" spans="1:26" ht="15" customHeight="1" x14ac:dyDescent="0.2">
      <c r="A5" s="154" t="s">
        <v>45</v>
      </c>
      <c r="B5" s="159" t="s">
        <v>670</v>
      </c>
      <c r="C5" s="161" t="s">
        <v>671</v>
      </c>
      <c r="D5" s="159" t="s">
        <v>670</v>
      </c>
      <c r="E5" s="160" t="s">
        <v>58</v>
      </c>
      <c r="F5" s="161" t="s">
        <v>671</v>
      </c>
      <c r="G5" s="159" t="s">
        <v>670</v>
      </c>
      <c r="H5" s="160" t="s">
        <v>58</v>
      </c>
      <c r="I5" s="161" t="s">
        <v>671</v>
      </c>
      <c r="J5" s="159" t="s">
        <v>670</v>
      </c>
      <c r="K5" s="160" t="s">
        <v>58</v>
      </c>
      <c r="L5" s="160" t="s">
        <v>671</v>
      </c>
      <c r="M5" s="159" t="s">
        <v>670</v>
      </c>
      <c r="N5" s="160" t="s">
        <v>58</v>
      </c>
      <c r="O5" s="161" t="s">
        <v>671</v>
      </c>
      <c r="P5" s="159" t="s">
        <v>670</v>
      </c>
      <c r="Q5" s="160" t="s">
        <v>58</v>
      </c>
      <c r="R5" s="161" t="s">
        <v>671</v>
      </c>
      <c r="S5" s="159" t="s">
        <v>670</v>
      </c>
      <c r="T5" s="160" t="s">
        <v>58</v>
      </c>
      <c r="U5" s="161" t="s">
        <v>671</v>
      </c>
      <c r="V5" s="159" t="s">
        <v>670</v>
      </c>
      <c r="W5" s="160" t="s">
        <v>58</v>
      </c>
      <c r="X5" s="160" t="s">
        <v>671</v>
      </c>
    </row>
    <row r="6" spans="1:26" ht="15" customHeight="1" x14ac:dyDescent="0.2">
      <c r="A6" s="20" t="s">
        <v>7</v>
      </c>
      <c r="B6" s="21">
        <v>44175</v>
      </c>
      <c r="C6" s="96">
        <v>99.594183293878942</v>
      </c>
      <c r="D6" s="21">
        <v>4756</v>
      </c>
      <c r="E6" s="68">
        <v>10.766270514997171</v>
      </c>
      <c r="F6" s="96">
        <v>107.69927536231884</v>
      </c>
      <c r="G6" s="21">
        <v>4661</v>
      </c>
      <c r="H6" s="68">
        <v>10.551216751556309</v>
      </c>
      <c r="I6" s="96">
        <v>101.85751748251748</v>
      </c>
      <c r="J6" s="21">
        <v>9194</v>
      </c>
      <c r="K6" s="68">
        <v>20.812676853423881</v>
      </c>
      <c r="L6" s="68">
        <v>99.287257019438442</v>
      </c>
      <c r="M6" s="21">
        <v>10240</v>
      </c>
      <c r="N6" s="68">
        <v>23.18053197509904</v>
      </c>
      <c r="O6" s="96">
        <v>100.47095761381475</v>
      </c>
      <c r="P6" s="21">
        <v>4488</v>
      </c>
      <c r="Q6" s="68">
        <v>10.159592529711375</v>
      </c>
      <c r="R6" s="96">
        <v>105.10538641686182</v>
      </c>
      <c r="S6" s="21">
        <v>5834</v>
      </c>
      <c r="T6" s="68">
        <v>13.206564799094512</v>
      </c>
      <c r="U6" s="96">
        <v>90.759178593652763</v>
      </c>
      <c r="V6" s="21">
        <v>5002</v>
      </c>
      <c r="W6" s="68">
        <v>11.323146576117713</v>
      </c>
      <c r="X6" s="68">
        <v>95.952426625743342</v>
      </c>
      <c r="Z6" s="7"/>
    </row>
    <row r="7" spans="1:26" ht="12.75" customHeight="1" x14ac:dyDescent="0.2">
      <c r="A7" s="10"/>
      <c r="B7" s="14"/>
      <c r="C7" s="97"/>
      <c r="D7" s="14"/>
      <c r="E7" s="71"/>
      <c r="F7" s="97"/>
      <c r="G7" s="14"/>
      <c r="H7" s="71"/>
      <c r="I7" s="97"/>
      <c r="J7" s="14"/>
      <c r="K7" s="71"/>
      <c r="L7" s="71"/>
      <c r="M7" s="14"/>
      <c r="N7" s="71"/>
      <c r="O7" s="97"/>
      <c r="P7" s="14"/>
      <c r="Q7" s="71"/>
      <c r="R7" s="97"/>
      <c r="S7" s="14"/>
      <c r="T7" s="71"/>
      <c r="U7" s="97"/>
      <c r="V7" s="14"/>
      <c r="W7" s="71"/>
      <c r="X7" s="71"/>
    </row>
    <row r="8" spans="1:26" ht="15" customHeight="1" x14ac:dyDescent="0.2">
      <c r="A8" s="61" t="s">
        <v>20</v>
      </c>
      <c r="B8" s="62">
        <v>24459</v>
      </c>
      <c r="C8" s="112">
        <v>95.060240963855421</v>
      </c>
      <c r="D8" s="62">
        <v>3040</v>
      </c>
      <c r="E8" s="72">
        <v>12.428962753996483</v>
      </c>
      <c r="F8" s="112">
        <v>102.56410256410255</v>
      </c>
      <c r="G8" s="62">
        <v>2665</v>
      </c>
      <c r="H8" s="72">
        <v>10.895784782697577</v>
      </c>
      <c r="I8" s="112">
        <v>98.37578442229605</v>
      </c>
      <c r="J8" s="62">
        <v>4976</v>
      </c>
      <c r="K8" s="72">
        <v>20.344249560488979</v>
      </c>
      <c r="L8" s="72">
        <v>94.726822767942139</v>
      </c>
      <c r="M8" s="62">
        <v>5390</v>
      </c>
      <c r="N8" s="72">
        <v>22.036878040802975</v>
      </c>
      <c r="O8" s="112">
        <v>95.754130396162722</v>
      </c>
      <c r="P8" s="62">
        <v>2419</v>
      </c>
      <c r="Q8" s="72">
        <v>9.8900200335254915</v>
      </c>
      <c r="R8" s="112">
        <v>100.45681063122925</v>
      </c>
      <c r="S8" s="62">
        <v>3289</v>
      </c>
      <c r="T8" s="72">
        <v>13.446992926938957</v>
      </c>
      <c r="U8" s="112">
        <v>86.189727463312366</v>
      </c>
      <c r="V8" s="62">
        <v>2680</v>
      </c>
      <c r="W8" s="72">
        <v>10.957111901549531</v>
      </c>
      <c r="X8" s="72">
        <v>90.81667231446967</v>
      </c>
    </row>
    <row r="9" spans="1:26" ht="15" customHeight="1" x14ac:dyDescent="0.2">
      <c r="A9" s="41" t="s">
        <v>26</v>
      </c>
      <c r="B9" s="11">
        <v>3303</v>
      </c>
      <c r="C9" s="98">
        <v>93.357829282080274</v>
      </c>
      <c r="D9" s="11">
        <v>516</v>
      </c>
      <c r="E9" s="74">
        <v>15.622161671207992</v>
      </c>
      <c r="F9" s="98">
        <v>100.19417475728156</v>
      </c>
      <c r="G9" s="11">
        <v>432</v>
      </c>
      <c r="H9" s="74">
        <v>13.079019073569482</v>
      </c>
      <c r="I9" s="98">
        <v>99.769053117782917</v>
      </c>
      <c r="J9" s="11">
        <v>781</v>
      </c>
      <c r="K9" s="74">
        <v>23.645171056615201</v>
      </c>
      <c r="L9" s="74">
        <v>95.476772616136913</v>
      </c>
      <c r="M9" s="11">
        <v>725</v>
      </c>
      <c r="N9" s="74">
        <v>21.949742658189525</v>
      </c>
      <c r="O9" s="98">
        <v>96.925133689839569</v>
      </c>
      <c r="P9" s="11">
        <v>246</v>
      </c>
      <c r="Q9" s="74">
        <v>7.447774750227067</v>
      </c>
      <c r="R9" s="98">
        <v>98.4</v>
      </c>
      <c r="S9" s="11">
        <v>370</v>
      </c>
      <c r="T9" s="74">
        <v>11.201937632455342</v>
      </c>
      <c r="U9" s="98">
        <v>75.510204081632651</v>
      </c>
      <c r="V9" s="11">
        <v>233</v>
      </c>
      <c r="W9" s="74">
        <v>7.0541931577353916</v>
      </c>
      <c r="X9" s="74">
        <v>82.042253521126767</v>
      </c>
    </row>
    <row r="10" spans="1:26" ht="15" customHeight="1" x14ac:dyDescent="0.2">
      <c r="A10" s="41" t="s">
        <v>23</v>
      </c>
      <c r="B10" s="11">
        <v>1416</v>
      </c>
      <c r="C10" s="98">
        <v>104.8888888888889</v>
      </c>
      <c r="D10" s="11">
        <v>157</v>
      </c>
      <c r="E10" s="74">
        <v>11.087570621468927</v>
      </c>
      <c r="F10" s="98">
        <v>119.84732824427482</v>
      </c>
      <c r="G10" s="11">
        <v>145</v>
      </c>
      <c r="H10" s="74">
        <v>10.240112994350282</v>
      </c>
      <c r="I10" s="98">
        <v>116.93548387096774</v>
      </c>
      <c r="J10" s="11">
        <v>260</v>
      </c>
      <c r="K10" s="74">
        <v>18.361581920903955</v>
      </c>
      <c r="L10" s="74">
        <v>106.99588477366255</v>
      </c>
      <c r="M10" s="11">
        <v>300</v>
      </c>
      <c r="N10" s="74">
        <v>21.1864406779661</v>
      </c>
      <c r="O10" s="98">
        <v>98.68421052631578</v>
      </c>
      <c r="P10" s="11">
        <v>146</v>
      </c>
      <c r="Q10" s="74">
        <v>10.310734463276836</v>
      </c>
      <c r="R10" s="98">
        <v>103.54609929078013</v>
      </c>
      <c r="S10" s="11">
        <v>236</v>
      </c>
      <c r="T10" s="74">
        <v>16.666666666666664</v>
      </c>
      <c r="U10" s="98">
        <v>97.119341563786008</v>
      </c>
      <c r="V10" s="11">
        <v>172</v>
      </c>
      <c r="W10" s="74">
        <v>12.146892655367232</v>
      </c>
      <c r="X10" s="74">
        <v>104.8780487804878</v>
      </c>
    </row>
    <row r="11" spans="1:26" ht="15" customHeight="1" x14ac:dyDescent="0.2">
      <c r="A11" s="41" t="s">
        <v>22</v>
      </c>
      <c r="B11" s="11">
        <v>7523</v>
      </c>
      <c r="C11" s="98">
        <v>95.457429260246158</v>
      </c>
      <c r="D11" s="11">
        <v>911</v>
      </c>
      <c r="E11" s="74">
        <v>12.109530772298285</v>
      </c>
      <c r="F11" s="98">
        <v>102.8216704288939</v>
      </c>
      <c r="G11" s="11">
        <v>786</v>
      </c>
      <c r="H11" s="74">
        <v>10.44795959058886</v>
      </c>
      <c r="I11" s="98">
        <v>94.357743097238895</v>
      </c>
      <c r="J11" s="11">
        <v>1517</v>
      </c>
      <c r="K11" s="74">
        <v>20.164827861225575</v>
      </c>
      <c r="L11" s="74">
        <v>94.931163954943671</v>
      </c>
      <c r="M11" s="11">
        <v>1646</v>
      </c>
      <c r="N11" s="74">
        <v>21.879569320749699</v>
      </c>
      <c r="O11" s="98">
        <v>96.313633703920416</v>
      </c>
      <c r="P11" s="11">
        <v>742</v>
      </c>
      <c r="Q11" s="74">
        <v>9.8630865346271435</v>
      </c>
      <c r="R11" s="98">
        <v>95.98965071151359</v>
      </c>
      <c r="S11" s="11">
        <v>998</v>
      </c>
      <c r="T11" s="74">
        <v>13.265984314768046</v>
      </c>
      <c r="U11" s="98">
        <v>88.007054673721342</v>
      </c>
      <c r="V11" s="11">
        <v>923</v>
      </c>
      <c r="W11" s="74">
        <v>12.269041605742389</v>
      </c>
      <c r="X11" s="74">
        <v>97.362869198312239</v>
      </c>
    </row>
    <row r="12" spans="1:26" ht="15" customHeight="1" x14ac:dyDescent="0.2">
      <c r="A12" s="41" t="s">
        <v>21</v>
      </c>
      <c r="B12" s="11">
        <v>2484</v>
      </c>
      <c r="C12" s="98">
        <v>89.000358294518094</v>
      </c>
      <c r="D12" s="11">
        <v>378</v>
      </c>
      <c r="E12" s="74">
        <v>15.217391304347828</v>
      </c>
      <c r="F12" s="98">
        <v>96.92307692307692</v>
      </c>
      <c r="G12" s="11">
        <v>266</v>
      </c>
      <c r="H12" s="74">
        <v>10.708534621578099</v>
      </c>
      <c r="I12" s="98">
        <v>84.444444444444443</v>
      </c>
      <c r="J12" s="11">
        <v>516</v>
      </c>
      <c r="K12" s="74">
        <v>20.772946859903382</v>
      </c>
      <c r="L12" s="74">
        <v>94.332723948811704</v>
      </c>
      <c r="M12" s="11">
        <v>485</v>
      </c>
      <c r="N12" s="74">
        <v>19.524959742351047</v>
      </c>
      <c r="O12" s="98">
        <v>85.99290780141844</v>
      </c>
      <c r="P12" s="11">
        <v>254</v>
      </c>
      <c r="Q12" s="74">
        <v>10.225442834138486</v>
      </c>
      <c r="R12" s="98">
        <v>96.577946768060841</v>
      </c>
      <c r="S12" s="11">
        <v>321</v>
      </c>
      <c r="T12" s="74">
        <v>12.922705314009661</v>
      </c>
      <c r="U12" s="98">
        <v>81.679389312977108</v>
      </c>
      <c r="V12" s="11">
        <v>264</v>
      </c>
      <c r="W12" s="74">
        <v>10.628019323671497</v>
      </c>
      <c r="X12" s="74">
        <v>82.758620689655174</v>
      </c>
    </row>
    <row r="13" spans="1:26" ht="15" customHeight="1" x14ac:dyDescent="0.2">
      <c r="A13" s="41" t="s">
        <v>526</v>
      </c>
      <c r="B13" s="11">
        <v>1773</v>
      </c>
      <c r="C13" s="98">
        <v>95.889670091941596</v>
      </c>
      <c r="D13" s="11">
        <v>219</v>
      </c>
      <c r="E13" s="74">
        <v>12.351945854483926</v>
      </c>
      <c r="F13" s="98">
        <v>96.475770925110126</v>
      </c>
      <c r="G13" s="11">
        <v>172</v>
      </c>
      <c r="H13" s="74">
        <v>9.7010716300056412</v>
      </c>
      <c r="I13" s="98">
        <v>98.850574712643677</v>
      </c>
      <c r="J13" s="11">
        <v>321</v>
      </c>
      <c r="K13" s="74">
        <v>18.104906937394247</v>
      </c>
      <c r="L13" s="74">
        <v>90.677966101694921</v>
      </c>
      <c r="M13" s="11">
        <v>375</v>
      </c>
      <c r="N13" s="74">
        <v>21.150592216582066</v>
      </c>
      <c r="O13" s="98">
        <v>100.80645161290323</v>
      </c>
      <c r="P13" s="11">
        <v>201</v>
      </c>
      <c r="Q13" s="74">
        <v>11.336717428087987</v>
      </c>
      <c r="R13" s="98">
        <v>113.55932203389831</v>
      </c>
      <c r="S13" s="11">
        <v>277</v>
      </c>
      <c r="T13" s="74">
        <v>15.62323745064862</v>
      </c>
      <c r="U13" s="98">
        <v>93.581081081081081</v>
      </c>
      <c r="V13" s="11">
        <v>208</v>
      </c>
      <c r="W13" s="74">
        <v>11.731528482797518</v>
      </c>
      <c r="X13" s="74">
        <v>83.53413654618474</v>
      </c>
    </row>
    <row r="14" spans="1:26" ht="15" customHeight="1" x14ac:dyDescent="0.2">
      <c r="A14" s="41" t="s">
        <v>527</v>
      </c>
      <c r="B14" s="11">
        <v>888</v>
      </c>
      <c r="C14" s="98">
        <v>97.582417582417577</v>
      </c>
      <c r="D14" s="11">
        <v>117</v>
      </c>
      <c r="E14" s="74">
        <v>13.175675675675674</v>
      </c>
      <c r="F14" s="98">
        <v>106.36363636363637</v>
      </c>
      <c r="G14" s="11">
        <v>85</v>
      </c>
      <c r="H14" s="74">
        <v>9.5720720720720713</v>
      </c>
      <c r="I14" s="98">
        <v>97.701149425287355</v>
      </c>
      <c r="J14" s="11">
        <v>169</v>
      </c>
      <c r="K14" s="74">
        <v>19.031531531531531</v>
      </c>
      <c r="L14" s="74">
        <v>92.349726775956285</v>
      </c>
      <c r="M14" s="11">
        <v>183</v>
      </c>
      <c r="N14" s="74">
        <v>20.608108108108109</v>
      </c>
      <c r="O14" s="98">
        <v>93.84615384615384</v>
      </c>
      <c r="P14" s="11">
        <v>112</v>
      </c>
      <c r="Q14" s="74">
        <v>12.612612612612612</v>
      </c>
      <c r="R14" s="98">
        <v>124.44444444444444</v>
      </c>
      <c r="S14" s="11">
        <v>113</v>
      </c>
      <c r="T14" s="74">
        <v>12.725225225225225</v>
      </c>
      <c r="U14" s="98">
        <v>94.166666666666671</v>
      </c>
      <c r="V14" s="11">
        <v>109</v>
      </c>
      <c r="W14" s="74">
        <v>12.274774774774775</v>
      </c>
      <c r="X14" s="74">
        <v>87.2</v>
      </c>
    </row>
    <row r="15" spans="1:26" ht="15" customHeight="1" x14ac:dyDescent="0.2">
      <c r="A15" s="41" t="s">
        <v>24</v>
      </c>
      <c r="B15" s="11">
        <v>5898</v>
      </c>
      <c r="C15" s="98">
        <v>95.236557403520109</v>
      </c>
      <c r="D15" s="11">
        <v>616</v>
      </c>
      <c r="E15" s="74">
        <v>10.444218379111565</v>
      </c>
      <c r="F15" s="98">
        <v>105.47945205479452</v>
      </c>
      <c r="G15" s="11">
        <v>647</v>
      </c>
      <c r="H15" s="74">
        <v>10.969820278060359</v>
      </c>
      <c r="I15" s="98">
        <v>108.19397993311037</v>
      </c>
      <c r="J15" s="11">
        <v>1154</v>
      </c>
      <c r="K15" s="74">
        <v>19.565954560868089</v>
      </c>
      <c r="L15" s="74">
        <v>93.668831168831161</v>
      </c>
      <c r="M15" s="11">
        <v>1374</v>
      </c>
      <c r="N15" s="74">
        <v>23.296032553407937</v>
      </c>
      <c r="O15" s="98">
        <v>95.416666666666671</v>
      </c>
      <c r="P15" s="11">
        <v>605</v>
      </c>
      <c r="Q15" s="74">
        <v>10.257714479484571</v>
      </c>
      <c r="R15" s="98">
        <v>99.506578947368425</v>
      </c>
      <c r="S15" s="11">
        <v>843</v>
      </c>
      <c r="T15" s="74">
        <v>14.292980671414037</v>
      </c>
      <c r="U15" s="98">
        <v>85.323886639676118</v>
      </c>
      <c r="V15" s="11">
        <v>659</v>
      </c>
      <c r="W15" s="74">
        <v>11.173279077653442</v>
      </c>
      <c r="X15" s="74">
        <v>88.694481830417232</v>
      </c>
    </row>
    <row r="16" spans="1:26" ht="15" customHeight="1" x14ac:dyDescent="0.2">
      <c r="A16" s="41" t="s">
        <v>25</v>
      </c>
      <c r="B16" s="11">
        <v>1174</v>
      </c>
      <c r="C16" s="98">
        <v>96.387520525451563</v>
      </c>
      <c r="D16" s="11">
        <v>126</v>
      </c>
      <c r="E16" s="74">
        <v>10.732538330494037</v>
      </c>
      <c r="F16" s="98">
        <v>104.13223140495869</v>
      </c>
      <c r="G16" s="11">
        <v>132</v>
      </c>
      <c r="H16" s="74">
        <v>11.243611584327088</v>
      </c>
      <c r="I16" s="98">
        <v>91.034482758620697</v>
      </c>
      <c r="J16" s="11">
        <v>258</v>
      </c>
      <c r="K16" s="74">
        <v>21.976149914821125</v>
      </c>
      <c r="L16" s="74">
        <v>92.805755395683448</v>
      </c>
      <c r="M16" s="11">
        <v>302</v>
      </c>
      <c r="N16" s="74">
        <v>25.724020442930151</v>
      </c>
      <c r="O16" s="98">
        <v>101.68350168350169</v>
      </c>
      <c r="P16" s="11">
        <v>113</v>
      </c>
      <c r="Q16" s="74">
        <v>9.6252129471890981</v>
      </c>
      <c r="R16" s="98">
        <v>106.60377358490567</v>
      </c>
      <c r="S16" s="11">
        <v>131</v>
      </c>
      <c r="T16" s="74">
        <v>11.158432708688245</v>
      </c>
      <c r="U16" s="98">
        <v>86.18421052631578</v>
      </c>
      <c r="V16" s="11">
        <v>112</v>
      </c>
      <c r="W16" s="74">
        <v>9.5400340715502558</v>
      </c>
      <c r="X16" s="74">
        <v>94.117647058823522</v>
      </c>
    </row>
    <row r="17" spans="1:24" ht="15" customHeight="1" x14ac:dyDescent="0.2">
      <c r="A17" s="41"/>
      <c r="B17" s="11"/>
      <c r="C17" s="98"/>
      <c r="D17" s="11"/>
      <c r="E17" s="74"/>
      <c r="F17" s="98"/>
      <c r="G17" s="11"/>
      <c r="H17" s="74"/>
      <c r="I17" s="98"/>
      <c r="J17" s="11"/>
      <c r="K17" s="74"/>
      <c r="L17" s="74"/>
      <c r="M17" s="11"/>
      <c r="N17" s="74"/>
      <c r="O17" s="98"/>
      <c r="P17" s="11"/>
      <c r="Q17" s="74"/>
      <c r="R17" s="98"/>
      <c r="S17" s="11"/>
      <c r="T17" s="74"/>
      <c r="U17" s="98"/>
      <c r="V17" s="11"/>
      <c r="W17" s="74"/>
      <c r="X17" s="74"/>
    </row>
    <row r="18" spans="1:24" ht="15" customHeight="1" x14ac:dyDescent="0.2">
      <c r="A18" s="61" t="s">
        <v>27</v>
      </c>
      <c r="B18" s="62">
        <v>17689</v>
      </c>
      <c r="C18" s="112">
        <v>101.1609287429944</v>
      </c>
      <c r="D18" s="62">
        <v>1437</v>
      </c>
      <c r="E18" s="72">
        <v>8.1236926903725486</v>
      </c>
      <c r="F18" s="112">
        <v>107.39910313901346</v>
      </c>
      <c r="G18" s="62">
        <v>1788</v>
      </c>
      <c r="H18" s="72">
        <v>10.107976708689016</v>
      </c>
      <c r="I18" s="112">
        <v>104.68384074941453</v>
      </c>
      <c r="J18" s="62">
        <v>3718</v>
      </c>
      <c r="K18" s="72">
        <v>21.018712194018882</v>
      </c>
      <c r="L18" s="72">
        <v>100.97772949483976</v>
      </c>
      <c r="M18" s="62">
        <v>4212</v>
      </c>
      <c r="N18" s="72">
        <v>23.811408219797613</v>
      </c>
      <c r="O18" s="112">
        <v>98.803659394792405</v>
      </c>
      <c r="P18" s="62">
        <v>1915</v>
      </c>
      <c r="Q18" s="72">
        <v>10.825937023008651</v>
      </c>
      <c r="R18" s="112">
        <v>109.30365296803653</v>
      </c>
      <c r="S18" s="62">
        <v>2396</v>
      </c>
      <c r="T18" s="72">
        <v>13.545141048108993</v>
      </c>
      <c r="U18" s="112">
        <v>94.666139865665741</v>
      </c>
      <c r="V18" s="62">
        <v>2223</v>
      </c>
      <c r="W18" s="72">
        <v>12.567132116004295</v>
      </c>
      <c r="X18" s="72">
        <v>100.49728752260398</v>
      </c>
    </row>
    <row r="19" spans="1:24" ht="15" customHeight="1" x14ac:dyDescent="0.2">
      <c r="A19" s="41" t="s">
        <v>29</v>
      </c>
      <c r="B19" s="11">
        <v>2900</v>
      </c>
      <c r="C19" s="98">
        <v>101.82584269662922</v>
      </c>
      <c r="D19" s="11">
        <v>261</v>
      </c>
      <c r="E19" s="74">
        <v>9</v>
      </c>
      <c r="F19" s="98">
        <v>108.29875518672199</v>
      </c>
      <c r="G19" s="11">
        <v>317</v>
      </c>
      <c r="H19" s="74">
        <v>10.931034482758621</v>
      </c>
      <c r="I19" s="98">
        <v>101.92926045016077</v>
      </c>
      <c r="J19" s="11">
        <v>570</v>
      </c>
      <c r="K19" s="74">
        <v>19.655172413793103</v>
      </c>
      <c r="L19" s="74">
        <v>99.650349650349639</v>
      </c>
      <c r="M19" s="11">
        <v>619</v>
      </c>
      <c r="N19" s="74">
        <v>21.344827586206897</v>
      </c>
      <c r="O19" s="98">
        <v>95.377503852080125</v>
      </c>
      <c r="P19" s="11">
        <v>287</v>
      </c>
      <c r="Q19" s="74">
        <v>9.8965517241379306</v>
      </c>
      <c r="R19" s="98">
        <v>106.6914498141264</v>
      </c>
      <c r="S19" s="11">
        <v>473</v>
      </c>
      <c r="T19" s="74">
        <v>16.310344827586206</v>
      </c>
      <c r="U19" s="98">
        <v>102.60303687635574</v>
      </c>
      <c r="V19" s="11">
        <v>373</v>
      </c>
      <c r="W19" s="74">
        <v>12.862068965517242</v>
      </c>
      <c r="X19" s="74">
        <v>108.11594202898551</v>
      </c>
    </row>
    <row r="20" spans="1:24" ht="15" customHeight="1" x14ac:dyDescent="0.2">
      <c r="A20" s="41" t="s">
        <v>30</v>
      </c>
      <c r="B20" s="11">
        <v>1509</v>
      </c>
      <c r="C20" s="98">
        <v>99.867637326273993</v>
      </c>
      <c r="D20" s="11">
        <v>127</v>
      </c>
      <c r="E20" s="74">
        <v>8.416169648774023</v>
      </c>
      <c r="F20" s="98">
        <v>105.83333333333333</v>
      </c>
      <c r="G20" s="11">
        <v>147</v>
      </c>
      <c r="H20" s="74">
        <v>9.7415506958250493</v>
      </c>
      <c r="I20" s="98">
        <v>98</v>
      </c>
      <c r="J20" s="11">
        <v>312</v>
      </c>
      <c r="K20" s="74">
        <v>20.675944333996025</v>
      </c>
      <c r="L20" s="74">
        <v>106.48464163822527</v>
      </c>
      <c r="M20" s="11">
        <v>351</v>
      </c>
      <c r="N20" s="74">
        <v>23.260437375745528</v>
      </c>
      <c r="O20" s="98">
        <v>96.164383561643845</v>
      </c>
      <c r="P20" s="11">
        <v>178</v>
      </c>
      <c r="Q20" s="74">
        <v>11.795891318754141</v>
      </c>
      <c r="R20" s="98">
        <v>111.25</v>
      </c>
      <c r="S20" s="11">
        <v>206</v>
      </c>
      <c r="T20" s="74">
        <v>13.651424784625579</v>
      </c>
      <c r="U20" s="98">
        <v>84.08163265306122</v>
      </c>
      <c r="V20" s="11">
        <v>188</v>
      </c>
      <c r="W20" s="74">
        <v>12.458581842279655</v>
      </c>
      <c r="X20" s="74">
        <v>105.61797752808988</v>
      </c>
    </row>
    <row r="21" spans="1:24" ht="15" customHeight="1" x14ac:dyDescent="0.2">
      <c r="A21" s="41" t="s">
        <v>31</v>
      </c>
      <c r="B21" s="11">
        <v>2330</v>
      </c>
      <c r="C21" s="98">
        <v>99.148936170212764</v>
      </c>
      <c r="D21" s="11">
        <v>201</v>
      </c>
      <c r="E21" s="74">
        <v>8.6266094420600865</v>
      </c>
      <c r="F21" s="98">
        <v>100.49999999999999</v>
      </c>
      <c r="G21" s="11">
        <v>239</v>
      </c>
      <c r="H21" s="74">
        <v>10.257510729613733</v>
      </c>
      <c r="I21" s="98">
        <v>100</v>
      </c>
      <c r="J21" s="11">
        <v>444</v>
      </c>
      <c r="K21" s="74">
        <v>19.055793991416309</v>
      </c>
      <c r="L21" s="74">
        <v>96.943231441048042</v>
      </c>
      <c r="M21" s="11">
        <v>597</v>
      </c>
      <c r="N21" s="74">
        <v>25.622317596566525</v>
      </c>
      <c r="O21" s="98">
        <v>104.73684210526315</v>
      </c>
      <c r="P21" s="11">
        <v>263</v>
      </c>
      <c r="Q21" s="74">
        <v>11.28755364806867</v>
      </c>
      <c r="R21" s="98">
        <v>113.36206896551724</v>
      </c>
      <c r="S21" s="11">
        <v>278</v>
      </c>
      <c r="T21" s="74">
        <v>11.931330472103003</v>
      </c>
      <c r="U21" s="98">
        <v>83.987915407854985</v>
      </c>
      <c r="V21" s="11">
        <v>308</v>
      </c>
      <c r="W21" s="74">
        <v>13.218884120171673</v>
      </c>
      <c r="X21" s="74">
        <v>96.25</v>
      </c>
    </row>
    <row r="22" spans="1:24" ht="15" customHeight="1" x14ac:dyDescent="0.2">
      <c r="A22" s="41" t="s">
        <v>28</v>
      </c>
      <c r="B22" s="11">
        <v>10950</v>
      </c>
      <c r="C22" s="98">
        <v>101.60527048343695</v>
      </c>
      <c r="D22" s="11">
        <v>848</v>
      </c>
      <c r="E22" s="74">
        <v>7.7442922374429219</v>
      </c>
      <c r="F22" s="98">
        <v>109.13770913770912</v>
      </c>
      <c r="G22" s="11">
        <v>1085</v>
      </c>
      <c r="H22" s="74">
        <v>9.9086757990867582</v>
      </c>
      <c r="I22" s="98">
        <v>107.63888888888889</v>
      </c>
      <c r="J22" s="11">
        <v>2392</v>
      </c>
      <c r="K22" s="74">
        <v>21.844748858447488</v>
      </c>
      <c r="L22" s="74">
        <v>101.39889783806697</v>
      </c>
      <c r="M22" s="11">
        <v>2645</v>
      </c>
      <c r="N22" s="74">
        <v>24.155251141552512</v>
      </c>
      <c r="O22" s="98">
        <v>98.730869727510267</v>
      </c>
      <c r="P22" s="11">
        <v>1187</v>
      </c>
      <c r="Q22" s="74">
        <v>10.840182648401827</v>
      </c>
      <c r="R22" s="98">
        <v>108.79926672777269</v>
      </c>
      <c r="S22" s="11">
        <v>1439</v>
      </c>
      <c r="T22" s="74">
        <v>13.141552511415524</v>
      </c>
      <c r="U22" s="98">
        <v>96.31860776439089</v>
      </c>
      <c r="V22" s="11">
        <v>1354</v>
      </c>
      <c r="W22" s="74">
        <v>12.365296803652969</v>
      </c>
      <c r="X22" s="74">
        <v>98.904309715120533</v>
      </c>
    </row>
    <row r="23" spans="1:24" ht="15" customHeight="1" x14ac:dyDescent="0.2">
      <c r="A23" s="41"/>
      <c r="B23" s="11"/>
      <c r="C23" s="98"/>
      <c r="D23" s="11"/>
      <c r="E23" s="74"/>
      <c r="F23" s="98"/>
      <c r="G23" s="11"/>
      <c r="H23" s="74"/>
      <c r="I23" s="98"/>
      <c r="J23" s="11"/>
      <c r="K23" s="74"/>
      <c r="L23" s="74"/>
      <c r="M23" s="11"/>
      <c r="N23" s="74"/>
      <c r="O23" s="98"/>
      <c r="P23" s="11"/>
      <c r="Q23" s="74"/>
      <c r="R23" s="98"/>
      <c r="S23" s="11"/>
      <c r="T23" s="74"/>
      <c r="U23" s="98"/>
      <c r="V23" s="11"/>
      <c r="W23" s="74"/>
      <c r="X23" s="74"/>
    </row>
    <row r="24" spans="1:24" ht="15" customHeight="1" x14ac:dyDescent="0.2">
      <c r="A24" s="24" t="s">
        <v>50</v>
      </c>
      <c r="B24" s="25">
        <v>2027</v>
      </c>
      <c r="C24" s="99">
        <v>177.96312554872696</v>
      </c>
      <c r="D24" s="25">
        <v>279</v>
      </c>
      <c r="E24" s="76">
        <v>13.764183522446965</v>
      </c>
      <c r="F24" s="99">
        <v>244.73684210526315</v>
      </c>
      <c r="G24" s="25">
        <v>208</v>
      </c>
      <c r="H24" s="76">
        <v>10.261470152935374</v>
      </c>
      <c r="I24" s="99">
        <v>130.81761006289307</v>
      </c>
      <c r="J24" s="25">
        <v>500</v>
      </c>
      <c r="K24" s="76">
        <v>24.666995559940798</v>
      </c>
      <c r="L24" s="76">
        <v>153.84615384615387</v>
      </c>
      <c r="M24" s="25">
        <v>638</v>
      </c>
      <c r="N24" s="76">
        <v>31.475086334484459</v>
      </c>
      <c r="O24" s="99">
        <v>212.66666666666666</v>
      </c>
      <c r="P24" s="25">
        <v>154</v>
      </c>
      <c r="Q24" s="76">
        <v>7.5974346324617663</v>
      </c>
      <c r="R24" s="99">
        <v>140</v>
      </c>
      <c r="S24" s="25">
        <v>149</v>
      </c>
      <c r="T24" s="76">
        <v>7.350764676862358</v>
      </c>
      <c r="U24" s="99">
        <v>183.95061728395061</v>
      </c>
      <c r="V24" s="25">
        <v>99</v>
      </c>
      <c r="W24" s="76">
        <v>4.8840651208682786</v>
      </c>
      <c r="X24" s="76">
        <v>198</v>
      </c>
    </row>
    <row r="26" spans="1:24" ht="15" customHeight="1" x14ac:dyDescent="0.2">
      <c r="A26" s="59" t="s">
        <v>132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 xr:uid="{00000000-0004-0000-1A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:O39"/>
  <sheetViews>
    <sheetView showGridLines="0" zoomScaleNormal="100" workbookViewId="0">
      <selection activeCell="P14" sqref="P14"/>
    </sheetView>
  </sheetViews>
  <sheetFormatPr defaultColWidth="9.140625" defaultRowHeight="15" customHeight="1" x14ac:dyDescent="0.2"/>
  <cols>
    <col min="1" max="1" width="34.85546875" style="6" customWidth="1"/>
    <col min="2" max="2" width="7.85546875" style="6" customWidth="1"/>
    <col min="3" max="3" width="9.5703125" style="6" bestFit="1" customWidth="1"/>
    <col min="4" max="4" width="9.28515625" style="6" customWidth="1"/>
    <col min="5" max="6" width="8" style="6" customWidth="1"/>
    <col min="7" max="7" width="10" style="6" bestFit="1" customWidth="1"/>
    <col min="8" max="8" width="8.28515625" style="6" customWidth="1"/>
    <col min="9" max="9" width="9.140625" style="6" customWidth="1"/>
    <col min="10" max="10" width="8.7109375" style="6" hidden="1" customWidth="1"/>
    <col min="11" max="12" width="6.5703125" style="6" hidden="1" customWidth="1"/>
    <col min="13" max="13" width="9.140625" style="6" customWidth="1"/>
    <col min="14" max="16384" width="9.140625" style="6"/>
  </cols>
  <sheetData>
    <row r="1" spans="1:15" ht="15" customHeight="1" x14ac:dyDescent="0.2">
      <c r="A1" s="9" t="s">
        <v>133</v>
      </c>
      <c r="B1" s="1"/>
      <c r="C1" s="1"/>
      <c r="D1" s="1"/>
      <c r="E1" s="1"/>
      <c r="F1" s="1"/>
      <c r="G1" s="1"/>
      <c r="H1" s="1"/>
      <c r="I1" s="1"/>
      <c r="J1" s="231"/>
      <c r="K1" s="231"/>
      <c r="L1" s="1"/>
    </row>
    <row r="2" spans="1:15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231"/>
      <c r="K2" s="231"/>
      <c r="L2" s="1"/>
    </row>
    <row r="3" spans="1:15" ht="15" customHeight="1" x14ac:dyDescent="0.2">
      <c r="A3" s="116"/>
      <c r="B3" s="240"/>
      <c r="C3" s="116"/>
      <c r="D3" s="152"/>
      <c r="E3" s="301" t="s">
        <v>48</v>
      </c>
      <c r="F3" s="302"/>
      <c r="G3" s="302"/>
      <c r="H3" s="2"/>
      <c r="I3" s="2"/>
      <c r="J3" s="232"/>
      <c r="K3" s="232"/>
      <c r="L3" s="2"/>
    </row>
    <row r="4" spans="1:15" ht="15" customHeight="1" x14ac:dyDescent="0.2">
      <c r="A4" s="2"/>
      <c r="B4" s="298" t="s">
        <v>129</v>
      </c>
      <c r="C4" s="299"/>
      <c r="D4" s="300"/>
      <c r="E4" s="134" t="s">
        <v>635</v>
      </c>
      <c r="F4" s="134" t="s">
        <v>635</v>
      </c>
      <c r="G4" s="134" t="s">
        <v>657</v>
      </c>
      <c r="H4" s="2"/>
      <c r="I4" s="2"/>
      <c r="J4" s="232"/>
      <c r="K4" s="232"/>
      <c r="L4" s="2"/>
    </row>
    <row r="5" spans="1:15" ht="15" customHeight="1" x14ac:dyDescent="0.2">
      <c r="A5" s="19"/>
      <c r="B5" s="159" t="s">
        <v>631</v>
      </c>
      <c r="C5" s="160" t="s">
        <v>657</v>
      </c>
      <c r="D5" s="161" t="s">
        <v>635</v>
      </c>
      <c r="E5" s="160" t="s">
        <v>634</v>
      </c>
      <c r="F5" s="160" t="s">
        <v>656</v>
      </c>
      <c r="G5" s="160" t="s">
        <v>655</v>
      </c>
      <c r="H5" s="2"/>
      <c r="I5" s="2"/>
      <c r="J5" s="232" t="s">
        <v>655</v>
      </c>
      <c r="K5" s="232" t="s">
        <v>656</v>
      </c>
      <c r="L5" s="150" t="s">
        <v>634</v>
      </c>
    </row>
    <row r="6" spans="1:15" ht="15" customHeight="1" x14ac:dyDescent="0.2">
      <c r="A6" s="20" t="s">
        <v>0</v>
      </c>
      <c r="B6" s="21">
        <v>940987.25</v>
      </c>
      <c r="C6" s="23">
        <v>937420</v>
      </c>
      <c r="D6" s="241">
        <v>938412</v>
      </c>
      <c r="E6" s="68">
        <v>100.21186893172779</v>
      </c>
      <c r="F6" s="68">
        <v>99.99030370707392</v>
      </c>
      <c r="G6" s="69">
        <v>99.992213275192455</v>
      </c>
      <c r="H6" s="2"/>
      <c r="I6" s="145"/>
      <c r="J6" s="198">
        <v>937493</v>
      </c>
      <c r="K6" s="198">
        <v>938503</v>
      </c>
      <c r="L6" s="16">
        <v>936428</v>
      </c>
      <c r="N6" s="7"/>
      <c r="O6" s="7"/>
    </row>
    <row r="7" spans="1:15" ht="12.75" customHeight="1" x14ac:dyDescent="0.2">
      <c r="A7" s="10"/>
      <c r="B7" s="14"/>
      <c r="C7" s="15"/>
      <c r="D7" s="57"/>
      <c r="E7" s="71"/>
      <c r="F7" s="71"/>
      <c r="G7" s="72"/>
      <c r="H7" s="2"/>
      <c r="I7" s="145"/>
      <c r="J7" s="198"/>
      <c r="K7" s="198"/>
      <c r="L7" s="16"/>
    </row>
    <row r="8" spans="1:15" ht="15" customHeight="1" x14ac:dyDescent="0.2">
      <c r="A8" s="17" t="s">
        <v>637</v>
      </c>
      <c r="B8" s="11">
        <v>22780.5</v>
      </c>
      <c r="C8" s="12">
        <v>21981</v>
      </c>
      <c r="D8" s="13">
        <v>22003</v>
      </c>
      <c r="E8" s="74">
        <v>100.20037342319779</v>
      </c>
      <c r="F8" s="74">
        <v>96.474766519051173</v>
      </c>
      <c r="G8" s="74">
        <v>96.369854004998018</v>
      </c>
      <c r="H8" s="3"/>
      <c r="I8" s="208"/>
      <c r="J8" s="191">
        <v>22809</v>
      </c>
      <c r="K8" s="191">
        <v>22807</v>
      </c>
      <c r="L8" s="12">
        <v>21959</v>
      </c>
      <c r="N8" s="7"/>
      <c r="O8" s="7"/>
    </row>
    <row r="9" spans="1:15" ht="15" customHeight="1" x14ac:dyDescent="0.2">
      <c r="A9" s="17" t="s">
        <v>3</v>
      </c>
      <c r="B9" s="11">
        <v>2068.6666666666665</v>
      </c>
      <c r="C9" s="12">
        <v>2008.5</v>
      </c>
      <c r="D9" s="13">
        <v>2001</v>
      </c>
      <c r="E9" s="74">
        <v>99.25595238095238</v>
      </c>
      <c r="F9" s="74">
        <v>95.01424501424502</v>
      </c>
      <c r="G9" s="74">
        <v>95.257291913682721</v>
      </c>
      <c r="H9" s="3"/>
      <c r="I9" s="208"/>
      <c r="J9" s="191">
        <v>2108.5</v>
      </c>
      <c r="K9" s="191">
        <v>2106</v>
      </c>
      <c r="L9" s="12">
        <v>2016</v>
      </c>
      <c r="N9" s="7"/>
      <c r="O9" s="7"/>
    </row>
    <row r="10" spans="1:15" ht="15" customHeight="1" x14ac:dyDescent="0.2">
      <c r="A10" s="17" t="s">
        <v>4</v>
      </c>
      <c r="B10" s="11">
        <v>207384</v>
      </c>
      <c r="C10" s="12">
        <v>205349</v>
      </c>
      <c r="D10" s="13">
        <v>205402</v>
      </c>
      <c r="E10" s="74">
        <v>100.05163276439872</v>
      </c>
      <c r="F10" s="74">
        <v>98.512258757625744</v>
      </c>
      <c r="G10" s="74">
        <v>98.434908491280552</v>
      </c>
      <c r="H10" s="3"/>
      <c r="I10" s="208"/>
      <c r="J10" s="191">
        <v>208614</v>
      </c>
      <c r="K10" s="191">
        <v>208504</v>
      </c>
      <c r="L10" s="12">
        <v>205296</v>
      </c>
      <c r="N10" s="7"/>
      <c r="O10" s="7"/>
    </row>
    <row r="11" spans="1:15" ht="22.5" x14ac:dyDescent="0.2">
      <c r="A11" s="17" t="s">
        <v>638</v>
      </c>
      <c r="B11" s="11">
        <v>8585.25</v>
      </c>
      <c r="C11" s="12">
        <v>8615</v>
      </c>
      <c r="D11" s="13">
        <v>8615</v>
      </c>
      <c r="E11" s="74" t="s">
        <v>320</v>
      </c>
      <c r="F11" s="74" t="s">
        <v>320</v>
      </c>
      <c r="G11" s="74" t="s">
        <v>320</v>
      </c>
      <c r="H11" s="4"/>
      <c r="I11" s="209"/>
      <c r="J11" s="191" t="s">
        <v>636</v>
      </c>
      <c r="K11" s="191" t="s">
        <v>636</v>
      </c>
      <c r="L11" s="12" t="s">
        <v>636</v>
      </c>
      <c r="N11" s="7"/>
      <c r="O11" s="7"/>
    </row>
    <row r="12" spans="1:15" ht="22.5" x14ac:dyDescent="0.2">
      <c r="A12" s="17" t="s">
        <v>639</v>
      </c>
      <c r="B12" s="11">
        <v>10890.75</v>
      </c>
      <c r="C12" s="12">
        <v>10889</v>
      </c>
      <c r="D12" s="13">
        <v>10907</v>
      </c>
      <c r="E12" s="74">
        <v>100.33115628737006</v>
      </c>
      <c r="F12" s="74">
        <v>101.36617100371748</v>
      </c>
      <c r="G12" s="74">
        <v>101.46764198853842</v>
      </c>
      <c r="H12" s="4"/>
      <c r="I12" s="209"/>
      <c r="J12" s="191">
        <v>10731.5</v>
      </c>
      <c r="K12" s="191">
        <v>10760</v>
      </c>
      <c r="L12" s="12">
        <v>10871</v>
      </c>
      <c r="N12" s="7"/>
      <c r="O12" s="7"/>
    </row>
    <row r="13" spans="1:15" ht="15" customHeight="1" x14ac:dyDescent="0.2">
      <c r="A13" s="17" t="s">
        <v>6</v>
      </c>
      <c r="B13" s="11">
        <v>76956.5</v>
      </c>
      <c r="C13" s="12">
        <v>75909</v>
      </c>
      <c r="D13" s="13">
        <v>76315</v>
      </c>
      <c r="E13" s="74">
        <v>101.07545395547197</v>
      </c>
      <c r="F13" s="74">
        <v>100.08393332546459</v>
      </c>
      <c r="G13" s="74">
        <v>99.927597282923486</v>
      </c>
      <c r="H13" s="5"/>
      <c r="I13" s="208"/>
      <c r="J13" s="191">
        <v>75964</v>
      </c>
      <c r="K13" s="191">
        <v>76251</v>
      </c>
      <c r="L13" s="12">
        <v>75503</v>
      </c>
      <c r="N13" s="7"/>
      <c r="O13" s="7"/>
    </row>
    <row r="14" spans="1:15" ht="15" customHeight="1" x14ac:dyDescent="0.2">
      <c r="A14" s="17" t="s">
        <v>600</v>
      </c>
      <c r="B14" s="11">
        <v>108310.5</v>
      </c>
      <c r="C14" s="12">
        <v>107452.5</v>
      </c>
      <c r="D14" s="13">
        <v>107400</v>
      </c>
      <c r="E14" s="74">
        <v>99.902330124180267</v>
      </c>
      <c r="F14" s="74">
        <v>98.693278932568788</v>
      </c>
      <c r="G14" s="74">
        <v>98.756496684450696</v>
      </c>
      <c r="H14" s="5"/>
      <c r="I14" s="208"/>
      <c r="J14" s="191">
        <v>108805.5</v>
      </c>
      <c r="K14" s="191">
        <v>108822</v>
      </c>
      <c r="L14" s="12">
        <v>107505</v>
      </c>
      <c r="N14" s="7"/>
      <c r="O14" s="7"/>
    </row>
    <row r="15" spans="1:15" ht="15" customHeight="1" x14ac:dyDescent="0.2">
      <c r="A15" s="17" t="s">
        <v>601</v>
      </c>
      <c r="B15" s="11">
        <v>58121.5</v>
      </c>
      <c r="C15" s="12">
        <v>57991</v>
      </c>
      <c r="D15" s="13">
        <v>58045</v>
      </c>
      <c r="E15" s="74">
        <v>100.1864093757012</v>
      </c>
      <c r="F15" s="74">
        <v>100.01550761596249</v>
      </c>
      <c r="G15" s="74">
        <v>100.05607460510537</v>
      </c>
      <c r="H15" s="5"/>
      <c r="I15" s="208"/>
      <c r="J15" s="191">
        <v>57958.5</v>
      </c>
      <c r="K15" s="191">
        <v>58036</v>
      </c>
      <c r="L15" s="12">
        <v>57937</v>
      </c>
      <c r="N15" s="7"/>
      <c r="O15" s="7"/>
    </row>
    <row r="16" spans="1:15" ht="15" customHeight="1" x14ac:dyDescent="0.2">
      <c r="A16" s="17" t="s">
        <v>602</v>
      </c>
      <c r="B16" s="11">
        <v>38842.333333333336</v>
      </c>
      <c r="C16" s="12">
        <v>37934.5</v>
      </c>
      <c r="D16" s="13">
        <v>37952</v>
      </c>
      <c r="E16" s="74">
        <v>100.09230688081863</v>
      </c>
      <c r="F16" s="74">
        <v>99.228697675634692</v>
      </c>
      <c r="G16" s="74">
        <v>99.150537774931706</v>
      </c>
      <c r="H16" s="5"/>
      <c r="I16" s="208"/>
      <c r="J16" s="191">
        <v>38259.5</v>
      </c>
      <c r="K16" s="191">
        <v>38247</v>
      </c>
      <c r="L16" s="12">
        <v>37917</v>
      </c>
      <c r="N16" s="7"/>
      <c r="O16" s="7"/>
    </row>
    <row r="17" spans="1:15" ht="22.5" x14ac:dyDescent="0.2">
      <c r="A17" s="17" t="s">
        <v>603</v>
      </c>
      <c r="B17" s="11">
        <v>6764.6</v>
      </c>
      <c r="C17" s="12">
        <v>6815</v>
      </c>
      <c r="D17" s="13">
        <v>6802</v>
      </c>
      <c r="E17" s="74">
        <v>99.619214997070884</v>
      </c>
      <c r="F17" s="74">
        <v>100.13248932724863</v>
      </c>
      <c r="G17" s="74">
        <v>100.41995137405142</v>
      </c>
      <c r="H17" s="5"/>
      <c r="I17" s="208"/>
      <c r="J17" s="191">
        <v>6786.5</v>
      </c>
      <c r="K17" s="191">
        <v>6793</v>
      </c>
      <c r="L17" s="12">
        <v>6828</v>
      </c>
      <c r="N17" s="7"/>
      <c r="O17" s="7"/>
    </row>
    <row r="18" spans="1:15" ht="45" x14ac:dyDescent="0.2">
      <c r="A18" s="17" t="s">
        <v>640</v>
      </c>
      <c r="B18" s="11">
        <v>27118.666666666668</v>
      </c>
      <c r="C18" s="12">
        <v>27284</v>
      </c>
      <c r="D18" s="13">
        <v>27276</v>
      </c>
      <c r="E18" s="74">
        <v>99.941374761834965</v>
      </c>
      <c r="F18" s="74">
        <v>100.82803489575632</v>
      </c>
      <c r="G18" s="74">
        <v>100.82220128226447</v>
      </c>
      <c r="H18" s="5"/>
      <c r="I18" s="208"/>
      <c r="J18" s="191">
        <v>27061.5</v>
      </c>
      <c r="K18" s="191">
        <v>27052</v>
      </c>
      <c r="L18" s="12">
        <v>27292</v>
      </c>
      <c r="N18" s="7"/>
      <c r="O18" s="7"/>
    </row>
    <row r="19" spans="1:15" ht="15" customHeight="1" x14ac:dyDescent="0.2">
      <c r="A19" s="17" t="s">
        <v>641</v>
      </c>
      <c r="B19" s="11">
        <v>18604.916666666668</v>
      </c>
      <c r="C19" s="12">
        <v>18554</v>
      </c>
      <c r="D19" s="13">
        <v>18541</v>
      </c>
      <c r="E19" s="74">
        <v>99.859966607421768</v>
      </c>
      <c r="F19" s="74">
        <v>99.554338487972501</v>
      </c>
      <c r="G19" s="74">
        <v>99.669630146920568</v>
      </c>
      <c r="H19" s="5"/>
      <c r="I19" s="208"/>
      <c r="J19" s="191">
        <v>18615.5</v>
      </c>
      <c r="K19" s="191">
        <v>18624</v>
      </c>
      <c r="L19" s="12">
        <v>18567</v>
      </c>
      <c r="N19" s="7"/>
      <c r="O19" s="7"/>
    </row>
    <row r="20" spans="1:15" ht="15" customHeight="1" x14ac:dyDescent="0.2">
      <c r="A20" s="17" t="s">
        <v>606</v>
      </c>
      <c r="B20" s="11">
        <v>6888.3</v>
      </c>
      <c r="C20" s="12">
        <v>6927</v>
      </c>
      <c r="D20" s="13">
        <v>6938</v>
      </c>
      <c r="E20" s="74">
        <v>100.31810294968189</v>
      </c>
      <c r="F20" s="74">
        <v>99.426769848094011</v>
      </c>
      <c r="G20" s="74">
        <v>99.468696151636991</v>
      </c>
      <c r="H20" s="5"/>
      <c r="I20" s="208"/>
      <c r="J20" s="191">
        <v>6964</v>
      </c>
      <c r="K20" s="191">
        <v>6978</v>
      </c>
      <c r="L20" s="12">
        <v>6916</v>
      </c>
      <c r="N20" s="7"/>
      <c r="O20" s="7"/>
    </row>
    <row r="21" spans="1:15" ht="15" customHeight="1" x14ac:dyDescent="0.2">
      <c r="A21" s="17" t="s">
        <v>642</v>
      </c>
      <c r="B21" s="11">
        <v>61676.416666666664</v>
      </c>
      <c r="C21" s="12">
        <v>61818.5</v>
      </c>
      <c r="D21" s="13">
        <v>61856</v>
      </c>
      <c r="E21" s="74">
        <v>100.1213965458636</v>
      </c>
      <c r="F21" s="74">
        <v>100.96960595475173</v>
      </c>
      <c r="G21" s="74">
        <v>100.98999387380027</v>
      </c>
      <c r="H21" s="5"/>
      <c r="I21" s="208"/>
      <c r="J21" s="191">
        <v>61212.5</v>
      </c>
      <c r="K21" s="191">
        <v>61262</v>
      </c>
      <c r="L21" s="12">
        <v>61781</v>
      </c>
      <c r="N21" s="7"/>
      <c r="O21" s="7"/>
    </row>
    <row r="22" spans="1:15" ht="15" customHeight="1" x14ac:dyDescent="0.2">
      <c r="A22" s="17" t="s">
        <v>643</v>
      </c>
      <c r="B22" s="11">
        <v>32542.75</v>
      </c>
      <c r="C22" s="12">
        <v>32035.5</v>
      </c>
      <c r="D22" s="13">
        <v>32060</v>
      </c>
      <c r="E22" s="74">
        <v>100.1530723813689</v>
      </c>
      <c r="F22" s="74">
        <v>99.284630392369394</v>
      </c>
      <c r="G22" s="74">
        <v>99.507672237062806</v>
      </c>
      <c r="H22" s="5"/>
      <c r="I22" s="208"/>
      <c r="J22" s="191">
        <v>32194</v>
      </c>
      <c r="K22" s="191">
        <v>32291</v>
      </c>
      <c r="L22" s="12">
        <v>32011</v>
      </c>
      <c r="N22" s="7"/>
      <c r="O22" s="7"/>
    </row>
    <row r="23" spans="1:15" ht="22.5" x14ac:dyDescent="0.2">
      <c r="A23" s="17" t="s">
        <v>644</v>
      </c>
      <c r="B23" s="11" t="s">
        <v>636</v>
      </c>
      <c r="C23" s="12">
        <v>50582</v>
      </c>
      <c r="D23" s="13">
        <v>50582</v>
      </c>
      <c r="E23" s="74" t="s">
        <v>320</v>
      </c>
      <c r="F23" s="74" t="s">
        <v>320</v>
      </c>
      <c r="G23" s="74" t="s">
        <v>320</v>
      </c>
      <c r="H23" s="5"/>
      <c r="I23" s="208"/>
      <c r="J23" s="191" t="s">
        <v>636</v>
      </c>
      <c r="K23" s="191" t="s">
        <v>636</v>
      </c>
      <c r="L23" s="12" t="s">
        <v>636</v>
      </c>
      <c r="N23" s="7"/>
      <c r="O23" s="7"/>
    </row>
    <row r="24" spans="1:15" ht="15" customHeight="1" x14ac:dyDescent="0.2">
      <c r="A24" s="17" t="s">
        <v>610</v>
      </c>
      <c r="B24" s="11">
        <v>81460.666666666672</v>
      </c>
      <c r="C24" s="12">
        <v>82528</v>
      </c>
      <c r="D24" s="13">
        <v>82652</v>
      </c>
      <c r="E24" s="74">
        <v>100.30095626425901</v>
      </c>
      <c r="F24" s="74">
        <v>101.54432090423245</v>
      </c>
      <c r="G24" s="74">
        <v>101.59668107003483</v>
      </c>
      <c r="H24" s="5"/>
      <c r="I24" s="208"/>
      <c r="J24" s="191">
        <v>81231</v>
      </c>
      <c r="K24" s="191">
        <v>81395</v>
      </c>
      <c r="L24" s="12">
        <v>82404</v>
      </c>
      <c r="N24" s="7"/>
      <c r="O24" s="7"/>
    </row>
    <row r="25" spans="1:15" ht="15" customHeight="1" x14ac:dyDescent="0.2">
      <c r="A25" s="17" t="s">
        <v>611</v>
      </c>
      <c r="B25" s="11">
        <v>78570.416666666672</v>
      </c>
      <c r="C25" s="12">
        <v>80187.5</v>
      </c>
      <c r="D25" s="13">
        <v>80384</v>
      </c>
      <c r="E25" s="74">
        <v>100.49130527184309</v>
      </c>
      <c r="F25" s="74">
        <v>103.68650517245828</v>
      </c>
      <c r="G25" s="74">
        <v>103.74953907063701</v>
      </c>
      <c r="H25" s="5"/>
      <c r="I25" s="208"/>
      <c r="J25" s="191">
        <v>77289.5</v>
      </c>
      <c r="K25" s="191">
        <v>77526</v>
      </c>
      <c r="L25" s="12">
        <v>79991</v>
      </c>
      <c r="N25" s="7"/>
      <c r="O25" s="7"/>
    </row>
    <row r="26" spans="1:15" ht="15" customHeight="1" x14ac:dyDescent="0.2">
      <c r="A26" s="17" t="s">
        <v>645</v>
      </c>
      <c r="B26" s="11">
        <v>16708.25</v>
      </c>
      <c r="C26" s="12">
        <v>16294.5</v>
      </c>
      <c r="D26" s="13">
        <v>16327</v>
      </c>
      <c r="E26" s="74">
        <v>100.39970483335384</v>
      </c>
      <c r="F26" s="74">
        <v>98.432507385301733</v>
      </c>
      <c r="G26" s="74">
        <v>98.637973304276755</v>
      </c>
      <c r="H26" s="5"/>
      <c r="I26" s="208"/>
      <c r="J26" s="191">
        <v>16519.5</v>
      </c>
      <c r="K26" s="191">
        <v>16587</v>
      </c>
      <c r="L26" s="12">
        <v>16262</v>
      </c>
      <c r="N26" s="7"/>
      <c r="O26" s="7"/>
    </row>
    <row r="27" spans="1:15" ht="15" customHeight="1" x14ac:dyDescent="0.2">
      <c r="A27" s="17" t="s">
        <v>613</v>
      </c>
      <c r="B27" s="11">
        <v>25690.416666666668</v>
      </c>
      <c r="C27" s="12">
        <v>25579</v>
      </c>
      <c r="D27" s="13">
        <v>25640</v>
      </c>
      <c r="E27" s="74">
        <v>100.47809389450583</v>
      </c>
      <c r="F27" s="74">
        <v>100.01950458357713</v>
      </c>
      <c r="G27" s="74">
        <v>99.91796875</v>
      </c>
      <c r="H27" s="5"/>
      <c r="I27" s="208"/>
      <c r="J27" s="191">
        <v>25600</v>
      </c>
      <c r="K27" s="191">
        <v>25635</v>
      </c>
      <c r="L27" s="12">
        <v>25518</v>
      </c>
      <c r="N27" s="7"/>
      <c r="O27" s="7"/>
    </row>
    <row r="28" spans="1:15" ht="22.5" x14ac:dyDescent="0.2">
      <c r="A28" s="17" t="s">
        <v>646</v>
      </c>
      <c r="B28" s="11" t="s">
        <v>636</v>
      </c>
      <c r="C28" s="12">
        <v>707.5</v>
      </c>
      <c r="D28" s="13">
        <v>714</v>
      </c>
      <c r="E28" s="74">
        <v>101.85449358059915</v>
      </c>
      <c r="F28" s="74" t="s">
        <v>320</v>
      </c>
      <c r="G28" s="74" t="s">
        <v>320</v>
      </c>
      <c r="H28" s="5"/>
      <c r="I28" s="208"/>
      <c r="J28" s="191" t="s">
        <v>636</v>
      </c>
      <c r="K28" s="191" t="s">
        <v>636</v>
      </c>
      <c r="L28" s="12">
        <v>701</v>
      </c>
    </row>
    <row r="29" spans="1:15" ht="15" customHeight="1" x14ac:dyDescent="0.2">
      <c r="A29" s="24" t="s">
        <v>647</v>
      </c>
      <c r="B29" s="25" t="s">
        <v>320</v>
      </c>
      <c r="C29" s="26" t="s">
        <v>320</v>
      </c>
      <c r="D29" s="27" t="s">
        <v>320</v>
      </c>
      <c r="E29" s="76" t="s">
        <v>320</v>
      </c>
      <c r="F29" s="76" t="s">
        <v>320</v>
      </c>
      <c r="G29" s="76" t="s">
        <v>320</v>
      </c>
      <c r="H29" s="5"/>
      <c r="I29" s="208"/>
      <c r="J29" s="191" t="s">
        <v>320</v>
      </c>
      <c r="K29" s="191" t="s">
        <v>320</v>
      </c>
      <c r="L29" s="12" t="s">
        <v>320</v>
      </c>
    </row>
    <row r="30" spans="1:15" ht="15" customHeight="1" x14ac:dyDescent="0.2">
      <c r="C30" s="7"/>
    </row>
    <row r="31" spans="1:15" ht="15" customHeight="1" x14ac:dyDescent="0.2">
      <c r="A31" s="6" t="s">
        <v>1</v>
      </c>
    </row>
    <row r="33" spans="1:1" s="58" customFormat="1" ht="15" customHeight="1" x14ac:dyDescent="0.2">
      <c r="A33" s="59" t="s">
        <v>132</v>
      </c>
    </row>
    <row r="34" spans="1:1" s="58" customFormat="1" ht="15" customHeight="1" x14ac:dyDescent="0.2"/>
    <row r="35" spans="1:1" s="58" customFormat="1" ht="15" customHeight="1" x14ac:dyDescent="0.2"/>
    <row r="36" spans="1:1" s="58" customFormat="1" ht="15" customHeight="1" x14ac:dyDescent="0.2"/>
    <row r="37" spans="1:1" s="58" customFormat="1" ht="15" customHeight="1" x14ac:dyDescent="0.2"/>
    <row r="38" spans="1:1" s="58" customFormat="1" ht="15" customHeight="1" x14ac:dyDescent="0.2"/>
    <row r="39" spans="1:1" s="58" customFormat="1" ht="15" customHeight="1" x14ac:dyDescent="0.2"/>
  </sheetData>
  <mergeCells count="2">
    <mergeCell ref="B4:D4"/>
    <mergeCell ref="E3:G3"/>
  </mergeCells>
  <phoneticPr fontId="2" type="noConversion"/>
  <hyperlinks>
    <hyperlink ref="A33" location="Kazalo!A1" display="nazaj na kazalo" xr:uid="{00000000-0004-0000-02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U22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11" style="6" customWidth="1"/>
    <col min="2" max="21" width="6.5703125" style="6" customWidth="1"/>
    <col min="22" max="16384" width="9.140625" style="6"/>
  </cols>
  <sheetData>
    <row r="1" spans="1:21" ht="15" customHeight="1" x14ac:dyDescent="0.2">
      <c r="A1" s="9" t="s">
        <v>234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29"/>
      <c r="B3" s="313"/>
      <c r="C3" s="315"/>
      <c r="D3" s="313" t="s">
        <v>75</v>
      </c>
      <c r="E3" s="314"/>
      <c r="F3" s="314"/>
      <c r="G3" s="313" t="s">
        <v>77</v>
      </c>
      <c r="H3" s="314"/>
      <c r="I3" s="315"/>
      <c r="J3" s="308" t="s">
        <v>78</v>
      </c>
      <c r="K3" s="308"/>
      <c r="L3" s="308"/>
      <c r="M3" s="313" t="s">
        <v>83</v>
      </c>
      <c r="N3" s="314"/>
      <c r="O3" s="314"/>
      <c r="P3" s="313" t="s">
        <v>80</v>
      </c>
      <c r="Q3" s="314"/>
      <c r="R3" s="315"/>
      <c r="S3" s="314" t="s">
        <v>82</v>
      </c>
      <c r="T3" s="314"/>
      <c r="U3" s="314"/>
    </row>
    <row r="4" spans="1:21" ht="15" customHeight="1" x14ac:dyDescent="0.2">
      <c r="A4" s="153"/>
      <c r="B4" s="309" t="s">
        <v>0</v>
      </c>
      <c r="C4" s="312"/>
      <c r="D4" s="309" t="s">
        <v>76</v>
      </c>
      <c r="E4" s="310"/>
      <c r="F4" s="310"/>
      <c r="G4" s="309" t="s">
        <v>130</v>
      </c>
      <c r="H4" s="310"/>
      <c r="I4" s="312"/>
      <c r="J4" s="310" t="s">
        <v>79</v>
      </c>
      <c r="K4" s="310"/>
      <c r="L4" s="310"/>
      <c r="M4" s="309" t="s">
        <v>84</v>
      </c>
      <c r="N4" s="310"/>
      <c r="O4" s="310"/>
      <c r="P4" s="309" t="s">
        <v>81</v>
      </c>
      <c r="Q4" s="310"/>
      <c r="R4" s="312"/>
      <c r="S4" s="310" t="s">
        <v>233</v>
      </c>
      <c r="T4" s="310"/>
      <c r="U4" s="310"/>
    </row>
    <row r="5" spans="1:21" ht="15" customHeight="1" x14ac:dyDescent="0.2">
      <c r="A5" s="153" t="s">
        <v>52</v>
      </c>
      <c r="B5" s="158"/>
      <c r="C5" s="138" t="s">
        <v>670</v>
      </c>
      <c r="D5" s="158"/>
      <c r="E5" s="114"/>
      <c r="F5" s="138" t="s">
        <v>670</v>
      </c>
      <c r="G5" s="158"/>
      <c r="H5" s="114"/>
      <c r="I5" s="138" t="s">
        <v>670</v>
      </c>
      <c r="J5" s="158"/>
      <c r="K5" s="114"/>
      <c r="L5" s="134" t="s">
        <v>670</v>
      </c>
      <c r="M5" s="158"/>
      <c r="N5" s="114"/>
      <c r="O5" s="138" t="s">
        <v>670</v>
      </c>
      <c r="P5" s="158"/>
      <c r="Q5" s="114"/>
      <c r="R5" s="138" t="s">
        <v>670</v>
      </c>
      <c r="S5" s="158"/>
      <c r="T5" s="114"/>
      <c r="U5" s="134" t="s">
        <v>670</v>
      </c>
    </row>
    <row r="6" spans="1:21" ht="15" customHeight="1" x14ac:dyDescent="0.2">
      <c r="A6" s="154" t="s">
        <v>46</v>
      </c>
      <c r="B6" s="159" t="s">
        <v>670</v>
      </c>
      <c r="C6" s="161" t="s">
        <v>671</v>
      </c>
      <c r="D6" s="159" t="s">
        <v>670</v>
      </c>
      <c r="E6" s="160" t="s">
        <v>58</v>
      </c>
      <c r="F6" s="161" t="s">
        <v>671</v>
      </c>
      <c r="G6" s="159" t="s">
        <v>670</v>
      </c>
      <c r="H6" s="160" t="s">
        <v>58</v>
      </c>
      <c r="I6" s="161" t="s">
        <v>671</v>
      </c>
      <c r="J6" s="159" t="s">
        <v>670</v>
      </c>
      <c r="K6" s="160" t="s">
        <v>58</v>
      </c>
      <c r="L6" s="160" t="s">
        <v>671</v>
      </c>
      <c r="M6" s="159" t="s">
        <v>670</v>
      </c>
      <c r="N6" s="160" t="s">
        <v>58</v>
      </c>
      <c r="O6" s="161" t="s">
        <v>671</v>
      </c>
      <c r="P6" s="159" t="s">
        <v>670</v>
      </c>
      <c r="Q6" s="160" t="s">
        <v>58</v>
      </c>
      <c r="R6" s="161" t="s">
        <v>671</v>
      </c>
      <c r="S6" s="159" t="s">
        <v>670</v>
      </c>
      <c r="T6" s="160" t="s">
        <v>58</v>
      </c>
      <c r="U6" s="160" t="s">
        <v>671</v>
      </c>
    </row>
    <row r="7" spans="1:21" ht="15" customHeight="1" x14ac:dyDescent="0.2">
      <c r="A7" s="20" t="s">
        <v>7</v>
      </c>
      <c r="B7" s="21">
        <v>44175</v>
      </c>
      <c r="C7" s="96">
        <v>99.594183293878942</v>
      </c>
      <c r="D7" s="21">
        <v>15474</v>
      </c>
      <c r="E7" s="68">
        <v>35.02886247877759</v>
      </c>
      <c r="F7" s="96">
        <v>101.09760878087025</v>
      </c>
      <c r="G7" s="21">
        <v>9963</v>
      </c>
      <c r="H7" s="68">
        <v>22.553480475382003</v>
      </c>
      <c r="I7" s="96">
        <v>94.669327251995441</v>
      </c>
      <c r="J7" s="21">
        <v>10838</v>
      </c>
      <c r="K7" s="68">
        <v>24.53423882286361</v>
      </c>
      <c r="L7" s="68">
        <v>98.26820201287515</v>
      </c>
      <c r="M7" s="21">
        <v>4845</v>
      </c>
      <c r="N7" s="68">
        <v>10.967741935483872</v>
      </c>
      <c r="O7" s="96">
        <v>104.10399656209712</v>
      </c>
      <c r="P7" s="21">
        <v>2761</v>
      </c>
      <c r="Q7" s="68">
        <v>6.2501414827391066</v>
      </c>
      <c r="R7" s="96">
        <v>106.93261037955072</v>
      </c>
      <c r="S7" s="21">
        <v>294</v>
      </c>
      <c r="T7" s="68">
        <v>0.66553480475381999</v>
      </c>
      <c r="U7" s="68">
        <v>113.07692307692308</v>
      </c>
    </row>
    <row r="8" spans="1:21" ht="12.75" customHeight="1" x14ac:dyDescent="0.2">
      <c r="A8" s="10"/>
      <c r="B8" s="14"/>
      <c r="C8" s="97"/>
      <c r="D8" s="14"/>
      <c r="E8" s="71"/>
      <c r="F8" s="97"/>
      <c r="G8" s="14"/>
      <c r="H8" s="71"/>
      <c r="I8" s="97"/>
      <c r="J8" s="14"/>
      <c r="K8" s="71"/>
      <c r="L8" s="71"/>
      <c r="M8" s="14"/>
      <c r="N8" s="71"/>
      <c r="O8" s="97"/>
      <c r="P8" s="14"/>
      <c r="Q8" s="71"/>
      <c r="R8" s="97"/>
      <c r="S8" s="14"/>
      <c r="T8" s="71"/>
      <c r="U8" s="71"/>
    </row>
    <row r="9" spans="1:21" ht="15" customHeight="1" x14ac:dyDescent="0.2">
      <c r="A9" s="17" t="s">
        <v>8</v>
      </c>
      <c r="B9" s="11">
        <v>4658</v>
      </c>
      <c r="C9" s="98">
        <v>91.494794735808298</v>
      </c>
      <c r="D9" s="11">
        <v>1417</v>
      </c>
      <c r="E9" s="74">
        <v>30.420781451266638</v>
      </c>
      <c r="F9" s="98">
        <v>91.36041263700838</v>
      </c>
      <c r="G9" s="11">
        <v>1239</v>
      </c>
      <c r="H9" s="74">
        <v>26.599398883641044</v>
      </c>
      <c r="I9" s="98">
        <v>84.631147540983605</v>
      </c>
      <c r="J9" s="11">
        <v>1163</v>
      </c>
      <c r="K9" s="74">
        <v>24.967797337913268</v>
      </c>
      <c r="L9" s="74">
        <v>90.788446526151446</v>
      </c>
      <c r="M9" s="11">
        <v>537</v>
      </c>
      <c r="N9" s="74">
        <v>11.528553027050236</v>
      </c>
      <c r="O9" s="98">
        <v>97.992700729927009</v>
      </c>
      <c r="P9" s="11">
        <v>271</v>
      </c>
      <c r="Q9" s="74">
        <v>5.8179476170030053</v>
      </c>
      <c r="R9" s="98">
        <v>120.98214285714286</v>
      </c>
      <c r="S9" s="11">
        <v>31</v>
      </c>
      <c r="T9" s="74">
        <v>0.66552168312580506</v>
      </c>
      <c r="U9" s="74">
        <v>134.78260869565219</v>
      </c>
    </row>
    <row r="10" spans="1:21" ht="15" customHeight="1" x14ac:dyDescent="0.2">
      <c r="A10" s="17" t="s">
        <v>9</v>
      </c>
      <c r="B10" s="11">
        <v>3181</v>
      </c>
      <c r="C10" s="98">
        <v>103.58189514816021</v>
      </c>
      <c r="D10" s="11">
        <v>1208</v>
      </c>
      <c r="E10" s="74">
        <v>37.975479408990878</v>
      </c>
      <c r="F10" s="98">
        <v>109.91810737033667</v>
      </c>
      <c r="G10" s="11">
        <v>653</v>
      </c>
      <c r="H10" s="74">
        <v>20.528135806350203</v>
      </c>
      <c r="I10" s="98">
        <v>98.64048338368579</v>
      </c>
      <c r="J10" s="11">
        <v>775</v>
      </c>
      <c r="K10" s="74">
        <v>24.363407733417162</v>
      </c>
      <c r="L10" s="74">
        <v>94.28223844282239</v>
      </c>
      <c r="M10" s="11">
        <v>338</v>
      </c>
      <c r="N10" s="74">
        <v>10.625589437283873</v>
      </c>
      <c r="O10" s="98">
        <v>113.04347826086956</v>
      </c>
      <c r="P10" s="11">
        <v>191</v>
      </c>
      <c r="Q10" s="74">
        <v>6.0044011317195851</v>
      </c>
      <c r="R10" s="98">
        <v>109.77011494252874</v>
      </c>
      <c r="S10" s="11">
        <v>16</v>
      </c>
      <c r="T10" s="74">
        <v>0.50298648223828979</v>
      </c>
      <c r="U10" s="74">
        <v>106.66666666666667</v>
      </c>
    </row>
    <row r="11" spans="1:21" ht="15" customHeight="1" x14ac:dyDescent="0.2">
      <c r="A11" s="17" t="s">
        <v>10</v>
      </c>
      <c r="B11" s="11">
        <v>2964</v>
      </c>
      <c r="C11" s="98">
        <v>102.88094411662615</v>
      </c>
      <c r="D11" s="11">
        <v>976</v>
      </c>
      <c r="E11" s="74">
        <v>32.928475033738195</v>
      </c>
      <c r="F11" s="98">
        <v>102.9535864978903</v>
      </c>
      <c r="G11" s="11">
        <v>677</v>
      </c>
      <c r="H11" s="74">
        <v>22.840755735492575</v>
      </c>
      <c r="I11" s="98">
        <v>102.88753799392096</v>
      </c>
      <c r="J11" s="11">
        <v>782</v>
      </c>
      <c r="K11" s="74">
        <v>26.383265856950068</v>
      </c>
      <c r="L11" s="74">
        <v>104.40587449933246</v>
      </c>
      <c r="M11" s="11">
        <v>335</v>
      </c>
      <c r="N11" s="74">
        <v>11.302294197031038</v>
      </c>
      <c r="O11" s="98">
        <v>101.2084592145015</v>
      </c>
      <c r="P11" s="11">
        <v>171</v>
      </c>
      <c r="Q11" s="74">
        <v>5.7692307692307692</v>
      </c>
      <c r="R11" s="98">
        <v>95</v>
      </c>
      <c r="S11" s="11">
        <v>23</v>
      </c>
      <c r="T11" s="74">
        <v>0.77597840755735492</v>
      </c>
      <c r="U11" s="74">
        <v>153.33333333333334</v>
      </c>
    </row>
    <row r="12" spans="1:21" ht="15" customHeight="1" x14ac:dyDescent="0.2">
      <c r="A12" s="17" t="s">
        <v>11</v>
      </c>
      <c r="B12" s="11">
        <v>13226</v>
      </c>
      <c r="C12" s="98">
        <v>102.38427001083758</v>
      </c>
      <c r="D12" s="11">
        <v>4612</v>
      </c>
      <c r="E12" s="74">
        <v>34.87070920913353</v>
      </c>
      <c r="F12" s="98">
        <v>106.02298850574712</v>
      </c>
      <c r="G12" s="11">
        <v>2363</v>
      </c>
      <c r="H12" s="74">
        <v>17.866323907455012</v>
      </c>
      <c r="I12" s="98">
        <v>97.483498349834989</v>
      </c>
      <c r="J12" s="11">
        <v>3382</v>
      </c>
      <c r="K12" s="74">
        <v>25.570845304702861</v>
      </c>
      <c r="L12" s="74">
        <v>100.74471254095918</v>
      </c>
      <c r="M12" s="11">
        <v>1599</v>
      </c>
      <c r="N12" s="74">
        <v>12.089823075759867</v>
      </c>
      <c r="O12" s="98">
        <v>101.8471337579618</v>
      </c>
      <c r="P12" s="11">
        <v>1138</v>
      </c>
      <c r="Q12" s="74">
        <v>8.604264327839104</v>
      </c>
      <c r="R12" s="98">
        <v>105.56586270871986</v>
      </c>
      <c r="S12" s="11">
        <v>132</v>
      </c>
      <c r="T12" s="74">
        <v>0.99803417510963255</v>
      </c>
      <c r="U12" s="74">
        <v>94.964028776978409</v>
      </c>
    </row>
    <row r="13" spans="1:21" ht="15" customHeight="1" x14ac:dyDescent="0.2">
      <c r="A13" s="17" t="s">
        <v>12</v>
      </c>
      <c r="B13" s="11">
        <v>6478</v>
      </c>
      <c r="C13" s="98">
        <v>102.38659712343923</v>
      </c>
      <c r="D13" s="11">
        <v>2197</v>
      </c>
      <c r="E13" s="74">
        <v>33.914788514973758</v>
      </c>
      <c r="F13" s="98">
        <v>113.18907779495106</v>
      </c>
      <c r="G13" s="11">
        <v>1468</v>
      </c>
      <c r="H13" s="74">
        <v>22.661315220747145</v>
      </c>
      <c r="I13" s="98">
        <v>93.982074263764403</v>
      </c>
      <c r="J13" s="11">
        <v>1641</v>
      </c>
      <c r="K13" s="74">
        <v>25.331892559431925</v>
      </c>
      <c r="L13" s="74">
        <v>95.57367501456028</v>
      </c>
      <c r="M13" s="11">
        <v>700</v>
      </c>
      <c r="N13" s="74">
        <v>10.805804260574252</v>
      </c>
      <c r="O13" s="98">
        <v>105.10510510510511</v>
      </c>
      <c r="P13" s="11">
        <v>442</v>
      </c>
      <c r="Q13" s="74">
        <v>6.8230935473911707</v>
      </c>
      <c r="R13" s="98">
        <v>105.99520383693046</v>
      </c>
      <c r="S13" s="11">
        <v>30</v>
      </c>
      <c r="T13" s="74">
        <v>0.46310589688175363</v>
      </c>
      <c r="U13" s="74">
        <v>125</v>
      </c>
    </row>
    <row r="14" spans="1:21" ht="15" customHeight="1" x14ac:dyDescent="0.2">
      <c r="A14" s="17" t="s">
        <v>13</v>
      </c>
      <c r="B14" s="11">
        <v>2503</v>
      </c>
      <c r="C14" s="98">
        <v>90.165706051873201</v>
      </c>
      <c r="D14" s="11">
        <v>940</v>
      </c>
      <c r="E14" s="74">
        <v>37.554934079105074</v>
      </c>
      <c r="F14" s="98">
        <v>88.180112570356471</v>
      </c>
      <c r="G14" s="11">
        <v>666</v>
      </c>
      <c r="H14" s="74">
        <v>26.608070315621259</v>
      </c>
      <c r="I14" s="98">
        <v>84.840764331210195</v>
      </c>
      <c r="J14" s="11">
        <v>555</v>
      </c>
      <c r="K14" s="74">
        <v>22.173391929684382</v>
      </c>
      <c r="L14" s="74">
        <v>96.521739130434781</v>
      </c>
      <c r="M14" s="11">
        <v>230</v>
      </c>
      <c r="N14" s="74">
        <v>9.1889732321214534</v>
      </c>
      <c r="O14" s="98">
        <v>93.877551020408163</v>
      </c>
      <c r="P14" s="11">
        <v>101</v>
      </c>
      <c r="Q14" s="74">
        <v>4.0351578106272479</v>
      </c>
      <c r="R14" s="98">
        <v>104.1237113402062</v>
      </c>
      <c r="S14" s="11">
        <v>11</v>
      </c>
      <c r="T14" s="74">
        <v>0.43947263284059124</v>
      </c>
      <c r="U14" s="74">
        <v>137.5</v>
      </c>
    </row>
    <row r="15" spans="1:21" ht="15" customHeight="1" x14ac:dyDescent="0.2">
      <c r="A15" s="17" t="s">
        <v>14</v>
      </c>
      <c r="B15" s="11">
        <v>1492</v>
      </c>
      <c r="C15" s="98">
        <v>102.05198358413132</v>
      </c>
      <c r="D15" s="11">
        <v>459</v>
      </c>
      <c r="E15" s="74">
        <v>30.764075067024127</v>
      </c>
      <c r="F15" s="98">
        <v>93.482688391038693</v>
      </c>
      <c r="G15" s="11">
        <v>351</v>
      </c>
      <c r="H15" s="74">
        <v>23.525469168900802</v>
      </c>
      <c r="I15" s="98">
        <v>98.319327731092429</v>
      </c>
      <c r="J15" s="11">
        <v>366</v>
      </c>
      <c r="K15" s="74">
        <v>24.530831099195709</v>
      </c>
      <c r="L15" s="74">
        <v>109.25373134328358</v>
      </c>
      <c r="M15" s="11">
        <v>192</v>
      </c>
      <c r="N15" s="74">
        <v>12.868632707774799</v>
      </c>
      <c r="O15" s="98">
        <v>119.25465838509317</v>
      </c>
      <c r="P15" s="11">
        <v>115</v>
      </c>
      <c r="Q15" s="74">
        <v>7.7077747989276135</v>
      </c>
      <c r="R15" s="98">
        <v>106.4814814814815</v>
      </c>
      <c r="S15" s="11">
        <v>9</v>
      </c>
      <c r="T15" s="74">
        <v>0.60321715817694366</v>
      </c>
      <c r="U15" s="74">
        <v>90</v>
      </c>
    </row>
    <row r="16" spans="1:21" ht="15" customHeight="1" x14ac:dyDescent="0.2">
      <c r="A16" s="17" t="s">
        <v>15</v>
      </c>
      <c r="B16" s="11">
        <v>2330</v>
      </c>
      <c r="C16" s="98">
        <v>94.027441485068607</v>
      </c>
      <c r="D16" s="11">
        <v>1244</v>
      </c>
      <c r="E16" s="74">
        <v>53.39055793991416</v>
      </c>
      <c r="F16" s="98">
        <v>91.740412979351021</v>
      </c>
      <c r="G16" s="11">
        <v>455</v>
      </c>
      <c r="H16" s="74">
        <v>19.527896995708154</v>
      </c>
      <c r="I16" s="98">
        <v>92.292089249492903</v>
      </c>
      <c r="J16" s="11">
        <v>364</v>
      </c>
      <c r="K16" s="74">
        <v>15.622317596566523</v>
      </c>
      <c r="L16" s="74">
        <v>94.300518134715034</v>
      </c>
      <c r="M16" s="11">
        <v>185</v>
      </c>
      <c r="N16" s="74">
        <v>7.939914163090128</v>
      </c>
      <c r="O16" s="98">
        <v>111.44578313253012</v>
      </c>
      <c r="P16" s="11">
        <v>75</v>
      </c>
      <c r="Q16" s="74">
        <v>3.2188841201716736</v>
      </c>
      <c r="R16" s="98">
        <v>102.73972602739727</v>
      </c>
      <c r="S16" s="11">
        <v>7</v>
      </c>
      <c r="T16" s="74">
        <v>0.30042918454935624</v>
      </c>
      <c r="U16" s="74">
        <v>175</v>
      </c>
    </row>
    <row r="17" spans="1:21" ht="15" customHeight="1" x14ac:dyDescent="0.2">
      <c r="A17" s="17" t="s">
        <v>16</v>
      </c>
      <c r="B17" s="11">
        <v>1605</v>
      </c>
      <c r="C17" s="98">
        <v>90.371621621621628</v>
      </c>
      <c r="D17" s="11">
        <v>391</v>
      </c>
      <c r="E17" s="74">
        <v>24.361370716510901</v>
      </c>
      <c r="F17" s="98">
        <v>82.489451476793249</v>
      </c>
      <c r="G17" s="11">
        <v>481</v>
      </c>
      <c r="H17" s="74">
        <v>29.968847352024923</v>
      </c>
      <c r="I17" s="98">
        <v>86.666666666666671</v>
      </c>
      <c r="J17" s="11">
        <v>492</v>
      </c>
      <c r="K17" s="74">
        <v>30.654205607476637</v>
      </c>
      <c r="L17" s="74">
        <v>95.906432748538009</v>
      </c>
      <c r="M17" s="11">
        <v>173</v>
      </c>
      <c r="N17" s="74">
        <v>10.778816199376948</v>
      </c>
      <c r="O17" s="98">
        <v>98.857142857142861</v>
      </c>
      <c r="P17" s="11">
        <v>61</v>
      </c>
      <c r="Q17" s="74">
        <v>3.8006230529595015</v>
      </c>
      <c r="R17" s="98">
        <v>115.09433962264151</v>
      </c>
      <c r="S17" s="11">
        <v>7</v>
      </c>
      <c r="T17" s="74">
        <v>0.43613707165109034</v>
      </c>
      <c r="U17" s="74">
        <v>116.66666666666667</v>
      </c>
    </row>
    <row r="18" spans="1:21" ht="15" customHeight="1" x14ac:dyDescent="0.2">
      <c r="A18" s="17" t="s">
        <v>17</v>
      </c>
      <c r="B18" s="11">
        <v>1749</v>
      </c>
      <c r="C18" s="98">
        <v>95.835616438356169</v>
      </c>
      <c r="D18" s="11">
        <v>741</v>
      </c>
      <c r="E18" s="74">
        <v>42.367066895368779</v>
      </c>
      <c r="F18" s="98">
        <v>95.244215938303341</v>
      </c>
      <c r="G18" s="11">
        <v>481</v>
      </c>
      <c r="H18" s="74">
        <v>27.501429388221844</v>
      </c>
      <c r="I18" s="98">
        <v>95.816733067729089</v>
      </c>
      <c r="J18" s="11">
        <v>341</v>
      </c>
      <c r="K18" s="74">
        <v>19.49685534591195</v>
      </c>
      <c r="L18" s="74">
        <v>90.933333333333337</v>
      </c>
      <c r="M18" s="11">
        <v>123</v>
      </c>
      <c r="N18" s="74">
        <v>7.0325900514579764</v>
      </c>
      <c r="O18" s="98">
        <v>98.4</v>
      </c>
      <c r="P18" s="11">
        <v>57</v>
      </c>
      <c r="Q18" s="74">
        <v>3.2590051457975986</v>
      </c>
      <c r="R18" s="98">
        <v>129.54545454545453</v>
      </c>
      <c r="S18" s="11">
        <v>6</v>
      </c>
      <c r="T18" s="74">
        <v>0.34305317324185247</v>
      </c>
      <c r="U18" s="74">
        <v>600</v>
      </c>
    </row>
    <row r="19" spans="1:21" ht="15" customHeight="1" x14ac:dyDescent="0.2">
      <c r="A19" s="17" t="s">
        <v>18</v>
      </c>
      <c r="B19" s="11">
        <v>1215</v>
      </c>
      <c r="C19" s="98">
        <v>97.668810289389057</v>
      </c>
      <c r="D19" s="11">
        <v>451</v>
      </c>
      <c r="E19" s="74">
        <v>37.119341563786008</v>
      </c>
      <c r="F19" s="98">
        <v>91.853360488798373</v>
      </c>
      <c r="G19" s="11">
        <v>333</v>
      </c>
      <c r="H19" s="74">
        <v>27.407407407407408</v>
      </c>
      <c r="I19" s="98">
        <v>102.1472392638037</v>
      </c>
      <c r="J19" s="11">
        <v>277</v>
      </c>
      <c r="K19" s="74">
        <v>22.798353909465021</v>
      </c>
      <c r="L19" s="74">
        <v>100.72727272727273</v>
      </c>
      <c r="M19" s="11">
        <v>98</v>
      </c>
      <c r="N19" s="74">
        <v>8.0658436213991767</v>
      </c>
      <c r="O19" s="98">
        <v>94.230769230769226</v>
      </c>
      <c r="P19" s="11">
        <v>50</v>
      </c>
      <c r="Q19" s="74">
        <v>4.1152263374485596</v>
      </c>
      <c r="R19" s="98">
        <v>111.11111111111111</v>
      </c>
      <c r="S19" s="11">
        <v>6</v>
      </c>
      <c r="T19" s="74">
        <v>0.49382716049382713</v>
      </c>
      <c r="U19" s="74">
        <v>200</v>
      </c>
    </row>
    <row r="20" spans="1:21" ht="15" customHeight="1" x14ac:dyDescent="0.2">
      <c r="A20" s="24" t="s">
        <v>19</v>
      </c>
      <c r="B20" s="25">
        <v>2774</v>
      </c>
      <c r="C20" s="99">
        <v>110.69433359936154</v>
      </c>
      <c r="D20" s="25">
        <v>838</v>
      </c>
      <c r="E20" s="76">
        <v>30.209084354722421</v>
      </c>
      <c r="F20" s="99">
        <v>110.11826544021024</v>
      </c>
      <c r="G20" s="25">
        <v>796</v>
      </c>
      <c r="H20" s="76">
        <v>28.69502523431867</v>
      </c>
      <c r="I20" s="99">
        <v>108.15217391304348</v>
      </c>
      <c r="J20" s="25">
        <v>700</v>
      </c>
      <c r="K20" s="76">
        <v>25.234318673395816</v>
      </c>
      <c r="L20" s="76">
        <v>108.69565217391303</v>
      </c>
      <c r="M20" s="25">
        <v>335</v>
      </c>
      <c r="N20" s="76">
        <v>12.076423936553713</v>
      </c>
      <c r="O20" s="99">
        <v>126.89393939393941</v>
      </c>
      <c r="P20" s="25">
        <v>89</v>
      </c>
      <c r="Q20" s="76">
        <v>3.2083633741888966</v>
      </c>
      <c r="R20" s="99">
        <v>100</v>
      </c>
      <c r="S20" s="25">
        <v>16</v>
      </c>
      <c r="T20" s="76">
        <v>0.57678442682047582</v>
      </c>
      <c r="U20" s="76">
        <v>133.33333333333331</v>
      </c>
    </row>
    <row r="22" spans="1:21" ht="15" customHeight="1" x14ac:dyDescent="0.2">
      <c r="A22" s="59" t="s">
        <v>132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2" location="Kazalo!A1" display="nazaj na kazalo" xr:uid="{00000000-0004-0000-1B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U27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19.85546875" style="6" customWidth="1"/>
    <col min="2" max="21" width="6.140625" style="6" customWidth="1"/>
    <col min="22" max="16384" width="9.140625" style="6"/>
  </cols>
  <sheetData>
    <row r="1" spans="1:21" ht="15" customHeight="1" x14ac:dyDescent="0.2">
      <c r="A1" s="9" t="s">
        <v>232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29"/>
      <c r="B3" s="313"/>
      <c r="C3" s="315"/>
      <c r="D3" s="313" t="s">
        <v>75</v>
      </c>
      <c r="E3" s="314"/>
      <c r="F3" s="314"/>
      <c r="G3" s="313" t="s">
        <v>77</v>
      </c>
      <c r="H3" s="314"/>
      <c r="I3" s="315"/>
      <c r="J3" s="308" t="s">
        <v>78</v>
      </c>
      <c r="K3" s="308"/>
      <c r="L3" s="308"/>
      <c r="M3" s="313" t="s">
        <v>83</v>
      </c>
      <c r="N3" s="314"/>
      <c r="O3" s="314"/>
      <c r="P3" s="313" t="s">
        <v>80</v>
      </c>
      <c r="Q3" s="314"/>
      <c r="R3" s="315"/>
      <c r="S3" s="314" t="s">
        <v>82</v>
      </c>
      <c r="T3" s="314"/>
      <c r="U3" s="314"/>
    </row>
    <row r="4" spans="1:21" ht="15" customHeight="1" x14ac:dyDescent="0.2">
      <c r="A4" s="153"/>
      <c r="B4" s="309" t="s">
        <v>0</v>
      </c>
      <c r="C4" s="312"/>
      <c r="D4" s="309" t="s">
        <v>76</v>
      </c>
      <c r="E4" s="310"/>
      <c r="F4" s="310"/>
      <c r="G4" s="309" t="s">
        <v>130</v>
      </c>
      <c r="H4" s="310"/>
      <c r="I4" s="312"/>
      <c r="J4" s="310" t="s">
        <v>523</v>
      </c>
      <c r="K4" s="310"/>
      <c r="L4" s="310"/>
      <c r="M4" s="309" t="s">
        <v>84</v>
      </c>
      <c r="N4" s="310"/>
      <c r="O4" s="310"/>
      <c r="P4" s="309" t="s">
        <v>81</v>
      </c>
      <c r="Q4" s="310"/>
      <c r="R4" s="312"/>
      <c r="S4" s="310" t="s">
        <v>524</v>
      </c>
      <c r="T4" s="310"/>
      <c r="U4" s="310"/>
    </row>
    <row r="5" spans="1:21" ht="15" customHeight="1" x14ac:dyDescent="0.2">
      <c r="A5" s="153" t="s">
        <v>74</v>
      </c>
      <c r="B5" s="158"/>
      <c r="C5" s="138" t="s">
        <v>670</v>
      </c>
      <c r="D5" s="158"/>
      <c r="E5" s="114"/>
      <c r="F5" s="138" t="s">
        <v>670</v>
      </c>
      <c r="G5" s="158"/>
      <c r="H5" s="114"/>
      <c r="I5" s="138" t="s">
        <v>670</v>
      </c>
      <c r="J5" s="158"/>
      <c r="K5" s="114"/>
      <c r="L5" s="134" t="s">
        <v>670</v>
      </c>
      <c r="M5" s="158"/>
      <c r="N5" s="114"/>
      <c r="O5" s="138" t="s">
        <v>670</v>
      </c>
      <c r="P5" s="158"/>
      <c r="Q5" s="114"/>
      <c r="R5" s="138" t="s">
        <v>670</v>
      </c>
      <c r="S5" s="158"/>
      <c r="T5" s="114"/>
      <c r="U5" s="134" t="s">
        <v>670</v>
      </c>
    </row>
    <row r="6" spans="1:21" ht="15" customHeight="1" x14ac:dyDescent="0.2">
      <c r="A6" s="154" t="s">
        <v>45</v>
      </c>
      <c r="B6" s="159" t="s">
        <v>670</v>
      </c>
      <c r="C6" s="161" t="s">
        <v>671</v>
      </c>
      <c r="D6" s="159" t="s">
        <v>670</v>
      </c>
      <c r="E6" s="160" t="s">
        <v>58</v>
      </c>
      <c r="F6" s="161" t="s">
        <v>671</v>
      </c>
      <c r="G6" s="159" t="s">
        <v>670</v>
      </c>
      <c r="H6" s="160" t="s">
        <v>58</v>
      </c>
      <c r="I6" s="161" t="s">
        <v>671</v>
      </c>
      <c r="J6" s="159" t="s">
        <v>670</v>
      </c>
      <c r="K6" s="160" t="s">
        <v>58</v>
      </c>
      <c r="L6" s="160" t="s">
        <v>671</v>
      </c>
      <c r="M6" s="159" t="s">
        <v>670</v>
      </c>
      <c r="N6" s="160" t="s">
        <v>58</v>
      </c>
      <c r="O6" s="161" t="s">
        <v>671</v>
      </c>
      <c r="P6" s="159" t="s">
        <v>670</v>
      </c>
      <c r="Q6" s="160" t="s">
        <v>58</v>
      </c>
      <c r="R6" s="161" t="s">
        <v>671</v>
      </c>
      <c r="S6" s="159" t="s">
        <v>670</v>
      </c>
      <c r="T6" s="160" t="s">
        <v>58</v>
      </c>
      <c r="U6" s="160" t="s">
        <v>671</v>
      </c>
    </row>
    <row r="7" spans="1:21" ht="15" customHeight="1" x14ac:dyDescent="0.2">
      <c r="A7" s="20" t="s">
        <v>7</v>
      </c>
      <c r="B7" s="21">
        <v>44175</v>
      </c>
      <c r="C7" s="96">
        <v>99.594183293878942</v>
      </c>
      <c r="D7" s="21">
        <v>15474</v>
      </c>
      <c r="E7" s="68">
        <v>35.02886247877759</v>
      </c>
      <c r="F7" s="96">
        <v>101.09760878087025</v>
      </c>
      <c r="G7" s="21">
        <v>9963</v>
      </c>
      <c r="H7" s="68">
        <v>22.553480475382003</v>
      </c>
      <c r="I7" s="96">
        <v>94.669327251995441</v>
      </c>
      <c r="J7" s="21">
        <v>10838</v>
      </c>
      <c r="K7" s="68">
        <v>24.53423882286361</v>
      </c>
      <c r="L7" s="68">
        <v>98.26820201287515</v>
      </c>
      <c r="M7" s="21">
        <v>4845</v>
      </c>
      <c r="N7" s="68">
        <v>10.967741935483872</v>
      </c>
      <c r="O7" s="96">
        <v>104.10399656209712</v>
      </c>
      <c r="P7" s="21">
        <v>2761</v>
      </c>
      <c r="Q7" s="68">
        <v>6.2501414827391066</v>
      </c>
      <c r="R7" s="96">
        <v>106.93261037955072</v>
      </c>
      <c r="S7" s="21">
        <v>294</v>
      </c>
      <c r="T7" s="68">
        <v>0.66553480475381999</v>
      </c>
      <c r="U7" s="68">
        <v>113.07692307692308</v>
      </c>
    </row>
    <row r="8" spans="1:21" ht="12.75" customHeight="1" x14ac:dyDescent="0.2">
      <c r="A8" s="10"/>
      <c r="B8" s="14"/>
      <c r="C8" s="97"/>
      <c r="D8" s="14"/>
      <c r="E8" s="71"/>
      <c r="F8" s="97"/>
      <c r="G8" s="14"/>
      <c r="H8" s="71"/>
      <c r="I8" s="97"/>
      <c r="J8" s="14"/>
      <c r="K8" s="71"/>
      <c r="L8" s="71"/>
      <c r="M8" s="14"/>
      <c r="N8" s="71"/>
      <c r="O8" s="97"/>
      <c r="P8" s="14"/>
      <c r="Q8" s="71"/>
      <c r="R8" s="97"/>
      <c r="S8" s="14"/>
      <c r="T8" s="71"/>
      <c r="U8" s="71"/>
    </row>
    <row r="9" spans="1:21" ht="15" customHeight="1" x14ac:dyDescent="0.2">
      <c r="A9" s="61" t="s">
        <v>20</v>
      </c>
      <c r="B9" s="62">
        <v>24459</v>
      </c>
      <c r="C9" s="112">
        <v>95.060240963855421</v>
      </c>
      <c r="D9" s="62">
        <v>8357</v>
      </c>
      <c r="E9" s="72">
        <v>34.167382149719941</v>
      </c>
      <c r="F9" s="112">
        <v>94.258966839612</v>
      </c>
      <c r="G9" s="62">
        <v>6337</v>
      </c>
      <c r="H9" s="72">
        <v>25.908663477656486</v>
      </c>
      <c r="I9" s="112">
        <v>91.973875181422343</v>
      </c>
      <c r="J9" s="62">
        <v>5941</v>
      </c>
      <c r="K9" s="72">
        <v>24.28962753996484</v>
      </c>
      <c r="L9" s="72">
        <v>95.284683239775461</v>
      </c>
      <c r="M9" s="62">
        <v>2575</v>
      </c>
      <c r="N9" s="72">
        <v>10.527822069585838</v>
      </c>
      <c r="O9" s="112">
        <v>101.8189007512851</v>
      </c>
      <c r="P9" s="62">
        <v>1142</v>
      </c>
      <c r="Q9" s="72">
        <v>4.6690379819289429</v>
      </c>
      <c r="R9" s="112">
        <v>102.42152466367713</v>
      </c>
      <c r="S9" s="62">
        <v>107</v>
      </c>
      <c r="T9" s="72">
        <v>0.43746678114395521</v>
      </c>
      <c r="U9" s="72">
        <v>112.63157894736841</v>
      </c>
    </row>
    <row r="10" spans="1:21" ht="15" customHeight="1" x14ac:dyDescent="0.2">
      <c r="A10" s="41" t="s">
        <v>26</v>
      </c>
      <c r="B10" s="11">
        <v>3303</v>
      </c>
      <c r="C10" s="98">
        <v>93.357829282080274</v>
      </c>
      <c r="D10" s="11">
        <v>1724</v>
      </c>
      <c r="E10" s="74">
        <v>52.194974265818949</v>
      </c>
      <c r="F10" s="98">
        <v>92.538915727321523</v>
      </c>
      <c r="G10" s="11">
        <v>671</v>
      </c>
      <c r="H10" s="74">
        <v>20.314865273993341</v>
      </c>
      <c r="I10" s="98">
        <v>89.705882352941174</v>
      </c>
      <c r="J10" s="11">
        <v>545</v>
      </c>
      <c r="K10" s="74">
        <v>16.500151377535573</v>
      </c>
      <c r="L10" s="74">
        <v>95.27972027972028</v>
      </c>
      <c r="M10" s="11">
        <v>253</v>
      </c>
      <c r="N10" s="74">
        <v>7.6597033000302757</v>
      </c>
      <c r="O10" s="98">
        <v>101.60642570281124</v>
      </c>
      <c r="P10" s="11">
        <v>101</v>
      </c>
      <c r="Q10" s="74">
        <v>3.0578262185891614</v>
      </c>
      <c r="R10" s="98">
        <v>102.02020202020201</v>
      </c>
      <c r="S10" s="11">
        <v>9</v>
      </c>
      <c r="T10" s="74">
        <v>0.27247956403269752</v>
      </c>
      <c r="U10" s="74">
        <v>128.57142857142858</v>
      </c>
    </row>
    <row r="11" spans="1:21" ht="15" customHeight="1" x14ac:dyDescent="0.2">
      <c r="A11" s="41" t="s">
        <v>23</v>
      </c>
      <c r="B11" s="11">
        <v>1416</v>
      </c>
      <c r="C11" s="98">
        <v>104.8888888888889</v>
      </c>
      <c r="D11" s="11">
        <v>384</v>
      </c>
      <c r="E11" s="74">
        <v>27.118644067796609</v>
      </c>
      <c r="F11" s="98">
        <v>105.20547945205479</v>
      </c>
      <c r="G11" s="11">
        <v>447</v>
      </c>
      <c r="H11" s="74">
        <v>31.567796610169491</v>
      </c>
      <c r="I11" s="98">
        <v>97.173913043478265</v>
      </c>
      <c r="J11" s="11">
        <v>358</v>
      </c>
      <c r="K11" s="74">
        <v>25.282485875706211</v>
      </c>
      <c r="L11" s="74">
        <v>105.91715976331362</v>
      </c>
      <c r="M11" s="11">
        <v>162</v>
      </c>
      <c r="N11" s="74">
        <v>11.440677966101696</v>
      </c>
      <c r="O11" s="98">
        <v>121.80451127819549</v>
      </c>
      <c r="P11" s="11">
        <v>57</v>
      </c>
      <c r="Q11" s="74">
        <v>4.0254237288135588</v>
      </c>
      <c r="R11" s="98">
        <v>123.91304347826086</v>
      </c>
      <c r="S11" s="11">
        <v>8</v>
      </c>
      <c r="T11" s="74">
        <v>0.56497175141242939</v>
      </c>
      <c r="U11" s="74">
        <v>100</v>
      </c>
    </row>
    <row r="12" spans="1:21" ht="15" customHeight="1" x14ac:dyDescent="0.2">
      <c r="A12" s="41" t="s">
        <v>22</v>
      </c>
      <c r="B12" s="11">
        <v>7523</v>
      </c>
      <c r="C12" s="98">
        <v>95.457429260246158</v>
      </c>
      <c r="D12" s="11">
        <v>2170</v>
      </c>
      <c r="E12" s="74">
        <v>28.844875714475609</v>
      </c>
      <c r="F12" s="98">
        <v>97.048300536672627</v>
      </c>
      <c r="G12" s="11">
        <v>1961</v>
      </c>
      <c r="H12" s="74">
        <v>26.06672869865745</v>
      </c>
      <c r="I12" s="98">
        <v>92.195580629995305</v>
      </c>
      <c r="J12" s="11">
        <v>2117</v>
      </c>
      <c r="K12" s="74">
        <v>28.140369533430814</v>
      </c>
      <c r="L12" s="74">
        <v>95.403334835511487</v>
      </c>
      <c r="M12" s="11">
        <v>840</v>
      </c>
      <c r="N12" s="74">
        <v>11.165758341087333</v>
      </c>
      <c r="O12" s="98">
        <v>100.47846889952152</v>
      </c>
      <c r="P12" s="11">
        <v>405</v>
      </c>
      <c r="Q12" s="74">
        <v>5.3834906287385351</v>
      </c>
      <c r="R12" s="98">
        <v>93.31797235023042</v>
      </c>
      <c r="S12" s="11">
        <v>30</v>
      </c>
      <c r="T12" s="74">
        <v>0.39877708361026182</v>
      </c>
      <c r="U12" s="74">
        <v>103.44827586206897</v>
      </c>
    </row>
    <row r="13" spans="1:21" ht="15" customHeight="1" x14ac:dyDescent="0.2">
      <c r="A13" s="41" t="s">
        <v>21</v>
      </c>
      <c r="B13" s="11">
        <v>2484</v>
      </c>
      <c r="C13" s="98">
        <v>89.000358294518094</v>
      </c>
      <c r="D13" s="11">
        <v>902</v>
      </c>
      <c r="E13" s="74">
        <v>36.312399355877616</v>
      </c>
      <c r="F13" s="98">
        <v>86.233269598470358</v>
      </c>
      <c r="G13" s="11">
        <v>652</v>
      </c>
      <c r="H13" s="74">
        <v>26.247987117552334</v>
      </c>
      <c r="I13" s="98">
        <v>84.129032258064512</v>
      </c>
      <c r="J13" s="11">
        <v>575</v>
      </c>
      <c r="K13" s="74">
        <v>23.148148148148149</v>
      </c>
      <c r="L13" s="74">
        <v>93.800978792822193</v>
      </c>
      <c r="M13" s="11">
        <v>237</v>
      </c>
      <c r="N13" s="74">
        <v>9.541062801932366</v>
      </c>
      <c r="O13" s="98">
        <v>97.933884297520663</v>
      </c>
      <c r="P13" s="11">
        <v>106</v>
      </c>
      <c r="Q13" s="74">
        <v>4.2673107890499198</v>
      </c>
      <c r="R13" s="98">
        <v>100.95238095238095</v>
      </c>
      <c r="S13" s="11">
        <v>12</v>
      </c>
      <c r="T13" s="74">
        <v>0.48309178743961351</v>
      </c>
      <c r="U13" s="74">
        <v>120</v>
      </c>
    </row>
    <row r="14" spans="1:21" ht="15" customHeight="1" x14ac:dyDescent="0.2">
      <c r="A14" s="41" t="s">
        <v>526</v>
      </c>
      <c r="B14" s="11">
        <v>1773</v>
      </c>
      <c r="C14" s="98">
        <v>95.889670091941596</v>
      </c>
      <c r="D14" s="11">
        <v>666</v>
      </c>
      <c r="E14" s="74">
        <v>37.56345177664975</v>
      </c>
      <c r="F14" s="98">
        <v>93.277310924369743</v>
      </c>
      <c r="G14" s="11">
        <v>510</v>
      </c>
      <c r="H14" s="74">
        <v>28.76480541455161</v>
      </c>
      <c r="I14" s="98">
        <v>95.864661654135347</v>
      </c>
      <c r="J14" s="11">
        <v>381</v>
      </c>
      <c r="K14" s="74">
        <v>21.489001692047378</v>
      </c>
      <c r="L14" s="74">
        <v>94.306930693069305</v>
      </c>
      <c r="M14" s="11">
        <v>144</v>
      </c>
      <c r="N14" s="74">
        <v>8.1218274111675122</v>
      </c>
      <c r="O14" s="98">
        <v>97.297297297297305</v>
      </c>
      <c r="P14" s="11">
        <v>69</v>
      </c>
      <c r="Q14" s="74">
        <v>3.8917089678511001</v>
      </c>
      <c r="R14" s="98">
        <v>138</v>
      </c>
      <c r="S14" s="11">
        <v>3</v>
      </c>
      <c r="T14" s="74">
        <v>0.16920473773265651</v>
      </c>
      <c r="U14" s="74">
        <v>300</v>
      </c>
    </row>
    <row r="15" spans="1:21" ht="15" customHeight="1" x14ac:dyDescent="0.2">
      <c r="A15" s="41" t="s">
        <v>527</v>
      </c>
      <c r="B15" s="11">
        <v>888</v>
      </c>
      <c r="C15" s="98">
        <v>97.582417582417577</v>
      </c>
      <c r="D15" s="11">
        <v>322</v>
      </c>
      <c r="E15" s="74">
        <v>36.261261261261261</v>
      </c>
      <c r="F15" s="98">
        <v>101.8987341772152</v>
      </c>
      <c r="G15" s="11">
        <v>220</v>
      </c>
      <c r="H15" s="74">
        <v>24.774774774774773</v>
      </c>
      <c r="I15" s="98">
        <v>95.238095238095227</v>
      </c>
      <c r="J15" s="11">
        <v>201</v>
      </c>
      <c r="K15" s="74">
        <v>22.635135135135133</v>
      </c>
      <c r="L15" s="74">
        <v>92.626728110599075</v>
      </c>
      <c r="M15" s="11">
        <v>99</v>
      </c>
      <c r="N15" s="74">
        <v>11.148648648648649</v>
      </c>
      <c r="O15" s="98">
        <v>100</v>
      </c>
      <c r="P15" s="11">
        <v>43</v>
      </c>
      <c r="Q15" s="74">
        <v>4.8423423423423424</v>
      </c>
      <c r="R15" s="98">
        <v>102.38095238095238</v>
      </c>
      <c r="S15" s="11">
        <v>3</v>
      </c>
      <c r="T15" s="74">
        <v>0.33783783783783783</v>
      </c>
      <c r="U15" s="74">
        <v>60</v>
      </c>
    </row>
    <row r="16" spans="1:21" ht="15" customHeight="1" x14ac:dyDescent="0.2">
      <c r="A16" s="41" t="s">
        <v>24</v>
      </c>
      <c r="B16" s="11">
        <v>5898</v>
      </c>
      <c r="C16" s="98">
        <v>95.236557403520109</v>
      </c>
      <c r="D16" s="11">
        <v>1754</v>
      </c>
      <c r="E16" s="74">
        <v>29.73889454052221</v>
      </c>
      <c r="F16" s="98">
        <v>94.810810810810807</v>
      </c>
      <c r="G16" s="11">
        <v>1555</v>
      </c>
      <c r="H16" s="74">
        <v>26.364869447270262</v>
      </c>
      <c r="I16" s="98">
        <v>91.14888628370457</v>
      </c>
      <c r="J16" s="11">
        <v>1499</v>
      </c>
      <c r="K16" s="74">
        <v>25.415395049169209</v>
      </c>
      <c r="L16" s="74">
        <v>93.922305764411036</v>
      </c>
      <c r="M16" s="11">
        <v>738</v>
      </c>
      <c r="N16" s="74">
        <v>12.512716174974567</v>
      </c>
      <c r="O16" s="98">
        <v>102.49999999999999</v>
      </c>
      <c r="P16" s="11">
        <v>315</v>
      </c>
      <c r="Q16" s="74">
        <v>5.340793489318413</v>
      </c>
      <c r="R16" s="98">
        <v>108.24742268041237</v>
      </c>
      <c r="S16" s="11">
        <v>37</v>
      </c>
      <c r="T16" s="74">
        <v>0.62733129874533744</v>
      </c>
      <c r="U16" s="74">
        <v>123.33333333333334</v>
      </c>
    </row>
    <row r="17" spans="1:21" ht="15" customHeight="1" x14ac:dyDescent="0.2">
      <c r="A17" s="41" t="s">
        <v>25</v>
      </c>
      <c r="B17" s="11">
        <v>1174</v>
      </c>
      <c r="C17" s="98">
        <v>96.387520525451563</v>
      </c>
      <c r="D17" s="11">
        <v>435</v>
      </c>
      <c r="E17" s="74">
        <v>37.052810902896084</v>
      </c>
      <c r="F17" s="98">
        <v>91.386554621848731</v>
      </c>
      <c r="G17" s="11">
        <v>321</v>
      </c>
      <c r="H17" s="74">
        <v>27.342419080068144</v>
      </c>
      <c r="I17" s="98">
        <v>103.21543408360128</v>
      </c>
      <c r="J17" s="11">
        <v>265</v>
      </c>
      <c r="K17" s="74">
        <v>22.572402044293018</v>
      </c>
      <c r="L17" s="74">
        <v>96.014492753623188</v>
      </c>
      <c r="M17" s="11">
        <v>102</v>
      </c>
      <c r="N17" s="74">
        <v>8.68824531516184</v>
      </c>
      <c r="O17" s="98">
        <v>100</v>
      </c>
      <c r="P17" s="11">
        <v>46</v>
      </c>
      <c r="Q17" s="74">
        <v>3.9182282793867125</v>
      </c>
      <c r="R17" s="98">
        <v>95.833333333333343</v>
      </c>
      <c r="S17" s="11">
        <v>5</v>
      </c>
      <c r="T17" s="74">
        <v>0.42589437819420783</v>
      </c>
      <c r="U17" s="74">
        <v>100</v>
      </c>
    </row>
    <row r="18" spans="1:21" ht="15" customHeight="1" x14ac:dyDescent="0.2">
      <c r="A18" s="41"/>
      <c r="B18" s="11"/>
      <c r="C18" s="98"/>
      <c r="D18" s="11"/>
      <c r="E18" s="74"/>
      <c r="F18" s="98"/>
      <c r="G18" s="11"/>
      <c r="H18" s="74"/>
      <c r="I18" s="98"/>
      <c r="J18" s="11"/>
      <c r="K18" s="74"/>
      <c r="L18" s="74"/>
      <c r="M18" s="11"/>
      <c r="N18" s="74"/>
      <c r="O18" s="98"/>
      <c r="P18" s="11"/>
      <c r="Q18" s="74"/>
      <c r="R18" s="98"/>
      <c r="S18" s="11"/>
      <c r="T18" s="74"/>
      <c r="U18" s="74"/>
    </row>
    <row r="19" spans="1:21" ht="15" customHeight="1" x14ac:dyDescent="0.2">
      <c r="A19" s="61" t="s">
        <v>27</v>
      </c>
      <c r="B19" s="62">
        <v>17689</v>
      </c>
      <c r="C19" s="112">
        <v>101.1609287429944</v>
      </c>
      <c r="D19" s="62">
        <v>5539</v>
      </c>
      <c r="E19" s="72">
        <v>31.313245519814576</v>
      </c>
      <c r="F19" s="112">
        <v>99.497036105622414</v>
      </c>
      <c r="G19" s="62">
        <v>3588</v>
      </c>
      <c r="H19" s="72">
        <v>20.283792187235004</v>
      </c>
      <c r="I19" s="112">
        <v>99.583680266444631</v>
      </c>
      <c r="J19" s="62">
        <v>4863</v>
      </c>
      <c r="K19" s="72">
        <v>27.491661484538415</v>
      </c>
      <c r="L19" s="72">
        <v>102.29280605805637</v>
      </c>
      <c r="M19" s="62">
        <v>2159</v>
      </c>
      <c r="N19" s="72">
        <v>12.205325343433772</v>
      </c>
      <c r="O19" s="112">
        <v>104.95867768595042</v>
      </c>
      <c r="P19" s="62">
        <v>1376</v>
      </c>
      <c r="Q19" s="72">
        <v>7.7788456102662673</v>
      </c>
      <c r="R19" s="112">
        <v>102.15293244246473</v>
      </c>
      <c r="S19" s="62">
        <v>164</v>
      </c>
      <c r="T19" s="72">
        <v>0.92712985471196785</v>
      </c>
      <c r="U19" s="72">
        <v>103.79746835443038</v>
      </c>
    </row>
    <row r="20" spans="1:21" ht="15" customHeight="1" x14ac:dyDescent="0.2">
      <c r="A20" s="41" t="s">
        <v>29</v>
      </c>
      <c r="B20" s="11">
        <v>2900</v>
      </c>
      <c r="C20" s="98">
        <v>101.82584269662922</v>
      </c>
      <c r="D20" s="11">
        <v>886</v>
      </c>
      <c r="E20" s="74">
        <v>30.551724137931036</v>
      </c>
      <c r="F20" s="98">
        <v>100.45351473922904</v>
      </c>
      <c r="G20" s="11">
        <v>694</v>
      </c>
      <c r="H20" s="74">
        <v>23.931034482758619</v>
      </c>
      <c r="I20" s="98">
        <v>104.83383685800605</v>
      </c>
      <c r="J20" s="11">
        <v>786</v>
      </c>
      <c r="K20" s="74">
        <v>27.103448275862068</v>
      </c>
      <c r="L20" s="74">
        <v>103.83091149273447</v>
      </c>
      <c r="M20" s="11">
        <v>339</v>
      </c>
      <c r="N20" s="74">
        <v>11.689655172413794</v>
      </c>
      <c r="O20" s="98">
        <v>96.857142857142847</v>
      </c>
      <c r="P20" s="11">
        <v>174</v>
      </c>
      <c r="Q20" s="74">
        <v>6</v>
      </c>
      <c r="R20" s="98">
        <v>96.132596685082873</v>
      </c>
      <c r="S20" s="11">
        <v>21</v>
      </c>
      <c r="T20" s="74">
        <v>0.72413793103448276</v>
      </c>
      <c r="U20" s="74">
        <v>131.25</v>
      </c>
    </row>
    <row r="21" spans="1:21" ht="15" customHeight="1" x14ac:dyDescent="0.2">
      <c r="A21" s="41" t="s">
        <v>30</v>
      </c>
      <c r="B21" s="11">
        <v>1509</v>
      </c>
      <c r="C21" s="98">
        <v>99.867637326273993</v>
      </c>
      <c r="D21" s="11">
        <v>427</v>
      </c>
      <c r="E21" s="74">
        <v>28.29688535453943</v>
      </c>
      <c r="F21" s="98">
        <v>88.405797101449281</v>
      </c>
      <c r="G21" s="11">
        <v>347</v>
      </c>
      <c r="H21" s="74">
        <v>22.995361166335321</v>
      </c>
      <c r="I21" s="98">
        <v>98.022598870056498</v>
      </c>
      <c r="J21" s="11">
        <v>388</v>
      </c>
      <c r="K21" s="74">
        <v>25.712392312789927</v>
      </c>
      <c r="L21" s="74">
        <v>108.98876404494382</v>
      </c>
      <c r="M21" s="11">
        <v>213</v>
      </c>
      <c r="N21" s="74">
        <v>14.115308151093439</v>
      </c>
      <c r="O21" s="98">
        <v>117.03296703296704</v>
      </c>
      <c r="P21" s="11">
        <v>124</v>
      </c>
      <c r="Q21" s="74">
        <v>8.2173624917163686</v>
      </c>
      <c r="R21" s="98">
        <v>100</v>
      </c>
      <c r="S21" s="11">
        <v>10</v>
      </c>
      <c r="T21" s="74">
        <v>0.6626905235255135</v>
      </c>
      <c r="U21" s="74">
        <v>83.333333333333343</v>
      </c>
    </row>
    <row r="22" spans="1:21" ht="15" customHeight="1" x14ac:dyDescent="0.2">
      <c r="A22" s="41" t="s">
        <v>31</v>
      </c>
      <c r="B22" s="11">
        <v>2330</v>
      </c>
      <c r="C22" s="98">
        <v>99.148936170212764</v>
      </c>
      <c r="D22" s="11">
        <v>740</v>
      </c>
      <c r="E22" s="74">
        <v>31.759656652360512</v>
      </c>
      <c r="F22" s="98">
        <v>98.930481283422452</v>
      </c>
      <c r="G22" s="11">
        <v>491</v>
      </c>
      <c r="H22" s="74">
        <v>21.072961373390559</v>
      </c>
      <c r="I22" s="98">
        <v>97.420634920634924</v>
      </c>
      <c r="J22" s="11">
        <v>674</v>
      </c>
      <c r="K22" s="74">
        <v>28.927038626609441</v>
      </c>
      <c r="L22" s="74">
        <v>96.700143472022958</v>
      </c>
      <c r="M22" s="11">
        <v>263</v>
      </c>
      <c r="N22" s="74">
        <v>11.28755364806867</v>
      </c>
      <c r="O22" s="98">
        <v>113.36206896551724</v>
      </c>
      <c r="P22" s="11">
        <v>149</v>
      </c>
      <c r="Q22" s="74">
        <v>6.3948497854077244</v>
      </c>
      <c r="R22" s="98">
        <v>95.512820512820511</v>
      </c>
      <c r="S22" s="11">
        <v>13</v>
      </c>
      <c r="T22" s="74">
        <v>0.55793991416309008</v>
      </c>
      <c r="U22" s="74">
        <v>100</v>
      </c>
    </row>
    <row r="23" spans="1:21" ht="15" customHeight="1" x14ac:dyDescent="0.2">
      <c r="A23" s="41" t="s">
        <v>28</v>
      </c>
      <c r="B23" s="11">
        <v>10950</v>
      </c>
      <c r="C23" s="98">
        <v>101.60527048343695</v>
      </c>
      <c r="D23" s="11">
        <v>3486</v>
      </c>
      <c r="E23" s="74">
        <v>31.835616438356162</v>
      </c>
      <c r="F23" s="98">
        <v>100.92646207295888</v>
      </c>
      <c r="G23" s="11">
        <v>2056</v>
      </c>
      <c r="H23" s="74">
        <v>18.776255707762559</v>
      </c>
      <c r="I23" s="98">
        <v>98.703792606817089</v>
      </c>
      <c r="J23" s="11">
        <v>3015</v>
      </c>
      <c r="K23" s="74">
        <v>27.534246575342465</v>
      </c>
      <c r="L23" s="74">
        <v>102.41168478260869</v>
      </c>
      <c r="M23" s="11">
        <v>1344</v>
      </c>
      <c r="N23" s="74">
        <v>12.273972602739725</v>
      </c>
      <c r="O23" s="98">
        <v>103.94431554524361</v>
      </c>
      <c r="P23" s="11">
        <v>929</v>
      </c>
      <c r="Q23" s="74">
        <v>8.4840182648401825</v>
      </c>
      <c r="R23" s="98">
        <v>104.85327313769753</v>
      </c>
      <c r="S23" s="11">
        <v>120</v>
      </c>
      <c r="T23" s="74">
        <v>1.095890410958904</v>
      </c>
      <c r="U23" s="74">
        <v>102.56410256410255</v>
      </c>
    </row>
    <row r="24" spans="1:21" ht="15" customHeight="1" x14ac:dyDescent="0.2">
      <c r="A24" s="41"/>
      <c r="B24" s="11"/>
      <c r="C24" s="98"/>
      <c r="D24" s="11"/>
      <c r="E24" s="74"/>
      <c r="F24" s="98"/>
      <c r="G24" s="11"/>
      <c r="H24" s="74"/>
      <c r="I24" s="98"/>
      <c r="J24" s="11"/>
      <c r="K24" s="74"/>
      <c r="L24" s="74"/>
      <c r="M24" s="11"/>
      <c r="N24" s="74"/>
      <c r="O24" s="98"/>
      <c r="P24" s="11"/>
      <c r="Q24" s="74"/>
      <c r="R24" s="98"/>
      <c r="S24" s="11"/>
      <c r="T24" s="74"/>
      <c r="U24" s="74"/>
    </row>
    <row r="25" spans="1:21" ht="15" customHeight="1" x14ac:dyDescent="0.2">
      <c r="A25" s="24" t="s">
        <v>50</v>
      </c>
      <c r="B25" s="25">
        <v>2027</v>
      </c>
      <c r="C25" s="99">
        <v>177.96312554872696</v>
      </c>
      <c r="D25" s="25">
        <v>1578</v>
      </c>
      <c r="E25" s="76">
        <v>77.849037987173162</v>
      </c>
      <c r="F25" s="99">
        <v>180.75601374570448</v>
      </c>
      <c r="G25" s="25">
        <v>38</v>
      </c>
      <c r="H25" s="76">
        <v>1.8746916625555006</v>
      </c>
      <c r="I25" s="99">
        <v>122.58064516129032</v>
      </c>
      <c r="J25" s="25">
        <v>34</v>
      </c>
      <c r="K25" s="76">
        <v>1.6773556980759743</v>
      </c>
      <c r="L25" s="76">
        <v>85</v>
      </c>
      <c r="M25" s="25">
        <v>111</v>
      </c>
      <c r="N25" s="76">
        <v>5.4760730143068574</v>
      </c>
      <c r="O25" s="99">
        <v>163.23529411764704</v>
      </c>
      <c r="P25" s="25">
        <v>243</v>
      </c>
      <c r="Q25" s="76">
        <v>11.988159842131228</v>
      </c>
      <c r="R25" s="99">
        <v>202.5</v>
      </c>
      <c r="S25" s="25">
        <v>23</v>
      </c>
      <c r="T25" s="76">
        <v>1.1346817957572768</v>
      </c>
      <c r="U25" s="76">
        <v>328.57142857142856</v>
      </c>
    </row>
    <row r="27" spans="1:21" ht="15" customHeight="1" x14ac:dyDescent="0.2">
      <c r="A27" s="59" t="s">
        <v>132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7" location="Kazalo!A1" display="nazaj na kazalo" xr:uid="{00000000-0004-0000-1D00-000000000000}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21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231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52"/>
      <c r="B3" s="313" t="s">
        <v>0</v>
      </c>
      <c r="C3" s="315"/>
      <c r="D3" s="313" t="s">
        <v>85</v>
      </c>
      <c r="E3" s="314"/>
      <c r="F3" s="314"/>
      <c r="G3" s="313" t="s">
        <v>86</v>
      </c>
      <c r="H3" s="314"/>
      <c r="I3" s="315"/>
      <c r="J3" s="314" t="s">
        <v>87</v>
      </c>
      <c r="K3" s="314"/>
      <c r="L3" s="314"/>
      <c r="M3" s="313" t="s">
        <v>88</v>
      </c>
      <c r="N3" s="314"/>
      <c r="O3" s="315"/>
      <c r="P3" s="314" t="s">
        <v>89</v>
      </c>
      <c r="Q3" s="314"/>
      <c r="R3" s="314"/>
    </row>
    <row r="4" spans="1:18" ht="15" customHeight="1" x14ac:dyDescent="0.2">
      <c r="A4" s="153" t="s">
        <v>52</v>
      </c>
      <c r="B4" s="158"/>
      <c r="C4" s="138" t="s">
        <v>670</v>
      </c>
      <c r="D4" s="158"/>
      <c r="E4" s="114"/>
      <c r="F4" s="138" t="s">
        <v>670</v>
      </c>
      <c r="G4" s="158"/>
      <c r="H4" s="114"/>
      <c r="I4" s="134" t="s">
        <v>670</v>
      </c>
      <c r="J4" s="158"/>
      <c r="K4" s="114"/>
      <c r="L4" s="138" t="s">
        <v>670</v>
      </c>
      <c r="M4" s="158"/>
      <c r="N4" s="114"/>
      <c r="O4" s="138" t="s">
        <v>670</v>
      </c>
      <c r="P4" s="158"/>
      <c r="Q4" s="114"/>
      <c r="R4" s="134" t="s">
        <v>670</v>
      </c>
    </row>
    <row r="5" spans="1:18" ht="15.75" customHeight="1" x14ac:dyDescent="0.2">
      <c r="A5" s="154" t="s">
        <v>46</v>
      </c>
      <c r="B5" s="159" t="s">
        <v>670</v>
      </c>
      <c r="C5" s="161" t="s">
        <v>671</v>
      </c>
      <c r="D5" s="159" t="s">
        <v>670</v>
      </c>
      <c r="E5" s="160" t="s">
        <v>58</v>
      </c>
      <c r="F5" s="161" t="s">
        <v>671</v>
      </c>
      <c r="G5" s="159" t="s">
        <v>670</v>
      </c>
      <c r="H5" s="160" t="s">
        <v>58</v>
      </c>
      <c r="I5" s="160" t="s">
        <v>671</v>
      </c>
      <c r="J5" s="159" t="s">
        <v>670</v>
      </c>
      <c r="K5" s="160" t="s">
        <v>58</v>
      </c>
      <c r="L5" s="161" t="s">
        <v>671</v>
      </c>
      <c r="M5" s="159" t="s">
        <v>670</v>
      </c>
      <c r="N5" s="160" t="s">
        <v>58</v>
      </c>
      <c r="O5" s="161" t="s">
        <v>671</v>
      </c>
      <c r="P5" s="159" t="s">
        <v>670</v>
      </c>
      <c r="Q5" s="160" t="s">
        <v>58</v>
      </c>
      <c r="R5" s="160" t="s">
        <v>671</v>
      </c>
    </row>
    <row r="6" spans="1:18" ht="15" customHeight="1" x14ac:dyDescent="0.2">
      <c r="A6" s="20" t="s">
        <v>7</v>
      </c>
      <c r="B6" s="21">
        <v>44175</v>
      </c>
      <c r="C6" s="96">
        <v>99.594183293878942</v>
      </c>
      <c r="D6" s="21">
        <v>9800</v>
      </c>
      <c r="E6" s="68">
        <v>22.184493491794001</v>
      </c>
      <c r="F6" s="96">
        <v>97.512437810945272</v>
      </c>
      <c r="G6" s="21">
        <v>8245</v>
      </c>
      <c r="H6" s="68">
        <v>18.664402942840972</v>
      </c>
      <c r="I6" s="68">
        <v>100.65926016359418</v>
      </c>
      <c r="J6" s="21">
        <v>9332</v>
      </c>
      <c r="K6" s="68">
        <v>21.125070741369552</v>
      </c>
      <c r="L6" s="96">
        <v>112.14998197332051</v>
      </c>
      <c r="M6" s="21">
        <v>7287</v>
      </c>
      <c r="N6" s="68">
        <v>16.495755517826822</v>
      </c>
      <c r="O6" s="96">
        <v>99.972561393881193</v>
      </c>
      <c r="P6" s="21">
        <v>9511</v>
      </c>
      <c r="Q6" s="68">
        <v>21.530277306168646</v>
      </c>
      <c r="R6" s="68">
        <v>90.54645849200304</v>
      </c>
    </row>
    <row r="7" spans="1:18" ht="12.75" customHeight="1" x14ac:dyDescent="0.2">
      <c r="A7" s="10"/>
      <c r="B7" s="14"/>
      <c r="C7" s="97"/>
      <c r="D7" s="14"/>
      <c r="E7" s="71"/>
      <c r="F7" s="97"/>
      <c r="G7" s="14"/>
      <c r="H7" s="71"/>
      <c r="I7" s="71"/>
      <c r="J7" s="14"/>
      <c r="K7" s="71"/>
      <c r="L7" s="97"/>
      <c r="M7" s="14"/>
      <c r="N7" s="71"/>
      <c r="O7" s="97"/>
      <c r="P7" s="14"/>
      <c r="Q7" s="71"/>
      <c r="R7" s="71"/>
    </row>
    <row r="8" spans="1:18" ht="15" customHeight="1" x14ac:dyDescent="0.2">
      <c r="A8" s="17" t="s">
        <v>8</v>
      </c>
      <c r="B8" s="11">
        <v>4658</v>
      </c>
      <c r="C8" s="98">
        <v>91.494794735808298</v>
      </c>
      <c r="D8" s="11">
        <v>976</v>
      </c>
      <c r="E8" s="74">
        <v>20.953198797767282</v>
      </c>
      <c r="F8" s="98">
        <v>84.722222222222214</v>
      </c>
      <c r="G8" s="11">
        <v>812</v>
      </c>
      <c r="H8" s="74">
        <v>17.432374409617861</v>
      </c>
      <c r="I8" s="74">
        <v>88.646288209606979</v>
      </c>
      <c r="J8" s="11">
        <v>1011</v>
      </c>
      <c r="K8" s="74">
        <v>21.704594246457706</v>
      </c>
      <c r="L8" s="98">
        <v>106.19747899159664</v>
      </c>
      <c r="M8" s="11">
        <v>780</v>
      </c>
      <c r="N8" s="74">
        <v>16.745384285100901</v>
      </c>
      <c r="O8" s="98">
        <v>105.6910569105691</v>
      </c>
      <c r="P8" s="11">
        <v>1079</v>
      </c>
      <c r="Q8" s="74">
        <v>23.164448261056247</v>
      </c>
      <c r="R8" s="74">
        <v>80.945236309077274</v>
      </c>
    </row>
    <row r="9" spans="1:18" ht="15" customHeight="1" x14ac:dyDescent="0.2">
      <c r="A9" s="17" t="s">
        <v>9</v>
      </c>
      <c r="B9" s="11">
        <v>3181</v>
      </c>
      <c r="C9" s="98">
        <v>103.58189514816021</v>
      </c>
      <c r="D9" s="11">
        <v>777</v>
      </c>
      <c r="E9" s="74">
        <v>24.426281043696953</v>
      </c>
      <c r="F9" s="98">
        <v>102.10249671484888</v>
      </c>
      <c r="G9" s="11">
        <v>675</v>
      </c>
      <c r="H9" s="74">
        <v>21.219742219427854</v>
      </c>
      <c r="I9" s="74">
        <v>108.17307692307692</v>
      </c>
      <c r="J9" s="11">
        <v>732</v>
      </c>
      <c r="K9" s="74">
        <v>23.01163156240176</v>
      </c>
      <c r="L9" s="98">
        <v>125.12820512820512</v>
      </c>
      <c r="M9" s="11">
        <v>444</v>
      </c>
      <c r="N9" s="74">
        <v>13.957874882112542</v>
      </c>
      <c r="O9" s="98">
        <v>89.878542510121463</v>
      </c>
      <c r="P9" s="11">
        <v>553</v>
      </c>
      <c r="Q9" s="74">
        <v>17.384470292360891</v>
      </c>
      <c r="R9" s="74">
        <v>91.103789126853371</v>
      </c>
    </row>
    <row r="10" spans="1:18" ht="15" customHeight="1" x14ac:dyDescent="0.2">
      <c r="A10" s="17" t="s">
        <v>10</v>
      </c>
      <c r="B10" s="11">
        <v>2964</v>
      </c>
      <c r="C10" s="98">
        <v>102.88094411662615</v>
      </c>
      <c r="D10" s="11">
        <v>863</v>
      </c>
      <c r="E10" s="74">
        <v>29.116059379217273</v>
      </c>
      <c r="F10" s="98">
        <v>106.67490729295426</v>
      </c>
      <c r="G10" s="11">
        <v>671</v>
      </c>
      <c r="H10" s="74">
        <v>22.638326585695008</v>
      </c>
      <c r="I10" s="74">
        <v>96.685878962536023</v>
      </c>
      <c r="J10" s="11">
        <v>658</v>
      </c>
      <c r="K10" s="74">
        <v>22.199730094466936</v>
      </c>
      <c r="L10" s="98">
        <v>103.29670329670331</v>
      </c>
      <c r="M10" s="11">
        <v>503</v>
      </c>
      <c r="N10" s="74">
        <v>16.970310391363022</v>
      </c>
      <c r="O10" s="98">
        <v>107.70877944325481</v>
      </c>
      <c r="P10" s="11">
        <v>269</v>
      </c>
      <c r="Q10" s="74">
        <v>9.0755735492577596</v>
      </c>
      <c r="R10" s="74">
        <v>98.175182481751818</v>
      </c>
    </row>
    <row r="11" spans="1:18" ht="15" customHeight="1" x14ac:dyDescent="0.2">
      <c r="A11" s="17" t="s">
        <v>11</v>
      </c>
      <c r="B11" s="11">
        <v>13226</v>
      </c>
      <c r="C11" s="98">
        <v>102.38427001083758</v>
      </c>
      <c r="D11" s="11">
        <v>2723</v>
      </c>
      <c r="E11" s="74">
        <v>20.588235294117645</v>
      </c>
      <c r="F11" s="98">
        <v>98.516642547033285</v>
      </c>
      <c r="G11" s="11">
        <v>2217</v>
      </c>
      <c r="H11" s="74">
        <v>16.762437622864056</v>
      </c>
      <c r="I11" s="74">
        <v>104.13339596054485</v>
      </c>
      <c r="J11" s="11">
        <v>2711</v>
      </c>
      <c r="K11" s="74">
        <v>20.497504914562224</v>
      </c>
      <c r="L11" s="98">
        <v>113.57352325094261</v>
      </c>
      <c r="M11" s="11">
        <v>2366</v>
      </c>
      <c r="N11" s="74">
        <v>17.889006502343868</v>
      </c>
      <c r="O11" s="98">
        <v>101.32762312633834</v>
      </c>
      <c r="P11" s="11">
        <v>3209</v>
      </c>
      <c r="Q11" s="74">
        <v>24.262815666112203</v>
      </c>
      <c r="R11" s="74">
        <v>97.154102331214048</v>
      </c>
    </row>
    <row r="12" spans="1:18" ht="15" customHeight="1" x14ac:dyDescent="0.2">
      <c r="A12" s="17" t="s">
        <v>12</v>
      </c>
      <c r="B12" s="11">
        <v>6478</v>
      </c>
      <c r="C12" s="98">
        <v>102.38659712343923</v>
      </c>
      <c r="D12" s="11">
        <v>1439</v>
      </c>
      <c r="E12" s="74">
        <v>22.213646187094781</v>
      </c>
      <c r="F12" s="98">
        <v>92.06653870761356</v>
      </c>
      <c r="G12" s="11">
        <v>1225</v>
      </c>
      <c r="H12" s="74">
        <v>18.910157456004939</v>
      </c>
      <c r="I12" s="74">
        <v>94.814241486068113</v>
      </c>
      <c r="J12" s="11">
        <v>1473</v>
      </c>
      <c r="K12" s="74">
        <v>22.738499536894103</v>
      </c>
      <c r="L12" s="98">
        <v>125.6825938566553</v>
      </c>
      <c r="M12" s="11">
        <v>1085</v>
      </c>
      <c r="N12" s="74">
        <v>16.748996603890092</v>
      </c>
      <c r="O12" s="98">
        <v>106.16438356164383</v>
      </c>
      <c r="P12" s="11">
        <v>1256</v>
      </c>
      <c r="Q12" s="74">
        <v>19.388700216116085</v>
      </c>
      <c r="R12" s="74">
        <v>98.278560250391237</v>
      </c>
    </row>
    <row r="13" spans="1:18" ht="15" customHeight="1" x14ac:dyDescent="0.2">
      <c r="A13" s="17" t="s">
        <v>13</v>
      </c>
      <c r="B13" s="11">
        <v>2503</v>
      </c>
      <c r="C13" s="98">
        <v>90.165706051873201</v>
      </c>
      <c r="D13" s="11">
        <v>629</v>
      </c>
      <c r="E13" s="74">
        <v>25.129844186975632</v>
      </c>
      <c r="F13" s="98">
        <v>95.015105740181269</v>
      </c>
      <c r="G13" s="11">
        <v>549</v>
      </c>
      <c r="H13" s="74">
        <v>21.933679584498602</v>
      </c>
      <c r="I13" s="74">
        <v>98.211091234347052</v>
      </c>
      <c r="J13" s="11">
        <v>464</v>
      </c>
      <c r="K13" s="74">
        <v>18.537754694366761</v>
      </c>
      <c r="L13" s="98">
        <v>88.38095238095238</v>
      </c>
      <c r="M13" s="11">
        <v>387</v>
      </c>
      <c r="N13" s="74">
        <v>15.461446264482619</v>
      </c>
      <c r="O13" s="98">
        <v>86</v>
      </c>
      <c r="P13" s="11">
        <v>474</v>
      </c>
      <c r="Q13" s="74">
        <v>18.937275269676388</v>
      </c>
      <c r="R13" s="74">
        <v>81.724137931034477</v>
      </c>
    </row>
    <row r="14" spans="1:18" ht="15" customHeight="1" x14ac:dyDescent="0.2">
      <c r="A14" s="17" t="s">
        <v>14</v>
      </c>
      <c r="B14" s="11">
        <v>1492</v>
      </c>
      <c r="C14" s="98">
        <v>102.05198358413132</v>
      </c>
      <c r="D14" s="11">
        <v>375</v>
      </c>
      <c r="E14" s="74">
        <v>25.134048257372655</v>
      </c>
      <c r="F14" s="98">
        <v>95.66326530612244</v>
      </c>
      <c r="G14" s="11">
        <v>345</v>
      </c>
      <c r="H14" s="74">
        <v>23.123324396782841</v>
      </c>
      <c r="I14" s="74">
        <v>119.37716262975779</v>
      </c>
      <c r="J14" s="11">
        <v>361</v>
      </c>
      <c r="K14" s="74">
        <v>24.195710455764075</v>
      </c>
      <c r="L14" s="98">
        <v>113.8801261829653</v>
      </c>
      <c r="M14" s="11">
        <v>212</v>
      </c>
      <c r="N14" s="74">
        <v>14.209115281501342</v>
      </c>
      <c r="O14" s="98">
        <v>94.642857142857139</v>
      </c>
      <c r="P14" s="11">
        <v>199</v>
      </c>
      <c r="Q14" s="74">
        <v>13.337801608579088</v>
      </c>
      <c r="R14" s="74">
        <v>82.916666666666671</v>
      </c>
    </row>
    <row r="15" spans="1:18" ht="15" customHeight="1" x14ac:dyDescent="0.2">
      <c r="A15" s="17" t="s">
        <v>15</v>
      </c>
      <c r="B15" s="11">
        <v>2330</v>
      </c>
      <c r="C15" s="98">
        <v>94.027441485068607</v>
      </c>
      <c r="D15" s="11">
        <v>406</v>
      </c>
      <c r="E15" s="74">
        <v>17.42489270386266</v>
      </c>
      <c r="F15" s="98">
        <v>103.57142857142858</v>
      </c>
      <c r="G15" s="11">
        <v>364</v>
      </c>
      <c r="H15" s="74">
        <v>15.622317596566523</v>
      </c>
      <c r="I15" s="74">
        <v>93.333333333333329</v>
      </c>
      <c r="J15" s="11">
        <v>361</v>
      </c>
      <c r="K15" s="74">
        <v>15.493562231759656</v>
      </c>
      <c r="L15" s="98">
        <v>95.250659630606862</v>
      </c>
      <c r="M15" s="11">
        <v>365</v>
      </c>
      <c r="N15" s="74">
        <v>15.665236051502147</v>
      </c>
      <c r="O15" s="98">
        <v>103.69318181818181</v>
      </c>
      <c r="P15" s="11">
        <v>834</v>
      </c>
      <c r="Q15" s="74">
        <v>35.793991416309012</v>
      </c>
      <c r="R15" s="74">
        <v>86.424870466321252</v>
      </c>
    </row>
    <row r="16" spans="1:18" ht="15" customHeight="1" x14ac:dyDescent="0.2">
      <c r="A16" s="17" t="s">
        <v>16</v>
      </c>
      <c r="B16" s="11">
        <v>1605</v>
      </c>
      <c r="C16" s="98">
        <v>90.371621621621628</v>
      </c>
      <c r="D16" s="11">
        <v>395</v>
      </c>
      <c r="E16" s="74">
        <v>24.610591900311526</v>
      </c>
      <c r="F16" s="98">
        <v>86.244541484716152</v>
      </c>
      <c r="G16" s="11">
        <v>364</v>
      </c>
      <c r="H16" s="74">
        <v>22.679127725856699</v>
      </c>
      <c r="I16" s="74">
        <v>96.808510638297875</v>
      </c>
      <c r="J16" s="11">
        <v>335</v>
      </c>
      <c r="K16" s="74">
        <v>20.872274143302182</v>
      </c>
      <c r="L16" s="98">
        <v>98.82005899705014</v>
      </c>
      <c r="M16" s="11">
        <v>249</v>
      </c>
      <c r="N16" s="74">
        <v>15.514018691588785</v>
      </c>
      <c r="O16" s="98">
        <v>78.797468354430379</v>
      </c>
      <c r="P16" s="11">
        <v>262</v>
      </c>
      <c r="Q16" s="74">
        <v>16.323987538940809</v>
      </c>
      <c r="R16" s="74">
        <v>91.289198606271782</v>
      </c>
    </row>
    <row r="17" spans="1:18" ht="15" customHeight="1" x14ac:dyDescent="0.2">
      <c r="A17" s="17" t="s">
        <v>17</v>
      </c>
      <c r="B17" s="11">
        <v>1749</v>
      </c>
      <c r="C17" s="98">
        <v>95.835616438356169</v>
      </c>
      <c r="D17" s="11">
        <v>338</v>
      </c>
      <c r="E17" s="74">
        <v>19.325328759291025</v>
      </c>
      <c r="F17" s="98">
        <v>130.5019305019305</v>
      </c>
      <c r="G17" s="11">
        <v>243</v>
      </c>
      <c r="H17" s="74">
        <v>13.893653516295027</v>
      </c>
      <c r="I17" s="74">
        <v>98.380566801619423</v>
      </c>
      <c r="J17" s="11">
        <v>298</v>
      </c>
      <c r="K17" s="74">
        <v>17.038307604345341</v>
      </c>
      <c r="L17" s="98">
        <v>103.11418685121107</v>
      </c>
      <c r="M17" s="11">
        <v>261</v>
      </c>
      <c r="N17" s="74">
        <v>14.922813036020582</v>
      </c>
      <c r="O17" s="98">
        <v>96.666666666666671</v>
      </c>
      <c r="P17" s="11">
        <v>609</v>
      </c>
      <c r="Q17" s="74">
        <v>34.81989708404803</v>
      </c>
      <c r="R17" s="74">
        <v>80.131578947368425</v>
      </c>
    </row>
    <row r="18" spans="1:18" ht="15" customHeight="1" x14ac:dyDescent="0.2">
      <c r="A18" s="17" t="s">
        <v>18</v>
      </c>
      <c r="B18" s="11">
        <v>1215</v>
      </c>
      <c r="C18" s="98">
        <v>97.668810289389057</v>
      </c>
      <c r="D18" s="11">
        <v>248</v>
      </c>
      <c r="E18" s="74">
        <v>20.411522633744855</v>
      </c>
      <c r="F18" s="98">
        <v>103.76569037656904</v>
      </c>
      <c r="G18" s="11">
        <v>215</v>
      </c>
      <c r="H18" s="74">
        <v>17.695473251028808</v>
      </c>
      <c r="I18" s="74">
        <v>102.38095238095238</v>
      </c>
      <c r="J18" s="11">
        <v>263</v>
      </c>
      <c r="K18" s="74">
        <v>21.646090534979422</v>
      </c>
      <c r="L18" s="98">
        <v>102.33463035019454</v>
      </c>
      <c r="M18" s="11">
        <v>197</v>
      </c>
      <c r="N18" s="74">
        <v>16.213991769547327</v>
      </c>
      <c r="O18" s="98">
        <v>105.3475935828877</v>
      </c>
      <c r="P18" s="11">
        <v>292</v>
      </c>
      <c r="Q18" s="74">
        <v>24.032921810699591</v>
      </c>
      <c r="R18" s="74">
        <v>83.190883190883198</v>
      </c>
    </row>
    <row r="19" spans="1:18" ht="15" customHeight="1" x14ac:dyDescent="0.2">
      <c r="A19" s="24" t="s">
        <v>19</v>
      </c>
      <c r="B19" s="25">
        <v>2774</v>
      </c>
      <c r="C19" s="99">
        <v>110.69433359936154</v>
      </c>
      <c r="D19" s="25">
        <v>631</v>
      </c>
      <c r="E19" s="76">
        <v>22.746935832732515</v>
      </c>
      <c r="F19" s="99">
        <v>105.34223706176962</v>
      </c>
      <c r="G19" s="25">
        <v>565</v>
      </c>
      <c r="H19" s="76">
        <v>20.367700072098053</v>
      </c>
      <c r="I19" s="76">
        <v>121.50537634408603</v>
      </c>
      <c r="J19" s="25">
        <v>665</v>
      </c>
      <c r="K19" s="76">
        <v>23.972602739726025</v>
      </c>
      <c r="L19" s="99">
        <v>137.96680497925311</v>
      </c>
      <c r="M19" s="25">
        <v>438</v>
      </c>
      <c r="N19" s="76">
        <v>15.789473684210526</v>
      </c>
      <c r="O19" s="99">
        <v>100.92165898617512</v>
      </c>
      <c r="P19" s="25">
        <v>475</v>
      </c>
      <c r="Q19" s="76">
        <v>17.123287671232877</v>
      </c>
      <c r="R19" s="76">
        <v>90.304182509505708</v>
      </c>
    </row>
    <row r="21" spans="1:18" ht="15" customHeight="1" x14ac:dyDescent="0.2">
      <c r="A21" s="59" t="s">
        <v>132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 xr:uid="{00000000-0004-0000-1E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26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209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52"/>
      <c r="B3" s="313" t="s">
        <v>0</v>
      </c>
      <c r="C3" s="315"/>
      <c r="D3" s="313" t="s">
        <v>85</v>
      </c>
      <c r="E3" s="314"/>
      <c r="F3" s="314"/>
      <c r="G3" s="313" t="s">
        <v>86</v>
      </c>
      <c r="H3" s="314"/>
      <c r="I3" s="315"/>
      <c r="J3" s="314" t="s">
        <v>87</v>
      </c>
      <c r="K3" s="314"/>
      <c r="L3" s="314"/>
      <c r="M3" s="313" t="s">
        <v>88</v>
      </c>
      <c r="N3" s="314"/>
      <c r="O3" s="315"/>
      <c r="P3" s="314" t="s">
        <v>89</v>
      </c>
      <c r="Q3" s="314"/>
      <c r="R3" s="314"/>
    </row>
    <row r="4" spans="1:19" ht="15" customHeight="1" x14ac:dyDescent="0.2">
      <c r="A4" s="153" t="s">
        <v>74</v>
      </c>
      <c r="B4" s="158"/>
      <c r="C4" s="138" t="s">
        <v>670</v>
      </c>
      <c r="D4" s="158"/>
      <c r="E4" s="114"/>
      <c r="F4" s="138" t="s">
        <v>670</v>
      </c>
      <c r="G4" s="158"/>
      <c r="H4" s="114"/>
      <c r="I4" s="134" t="s">
        <v>670</v>
      </c>
      <c r="J4" s="158"/>
      <c r="K4" s="114"/>
      <c r="L4" s="138" t="s">
        <v>670</v>
      </c>
      <c r="M4" s="158"/>
      <c r="N4" s="114"/>
      <c r="O4" s="138" t="s">
        <v>670</v>
      </c>
      <c r="P4" s="158"/>
      <c r="Q4" s="114"/>
      <c r="R4" s="134" t="s">
        <v>670</v>
      </c>
    </row>
    <row r="5" spans="1:19" ht="15" customHeight="1" x14ac:dyDescent="0.2">
      <c r="A5" s="154" t="s">
        <v>45</v>
      </c>
      <c r="B5" s="159" t="s">
        <v>670</v>
      </c>
      <c r="C5" s="161" t="s">
        <v>671</v>
      </c>
      <c r="D5" s="159" t="s">
        <v>670</v>
      </c>
      <c r="E5" s="160" t="s">
        <v>58</v>
      </c>
      <c r="F5" s="161" t="s">
        <v>671</v>
      </c>
      <c r="G5" s="159" t="s">
        <v>670</v>
      </c>
      <c r="H5" s="160" t="s">
        <v>58</v>
      </c>
      <c r="I5" s="160" t="s">
        <v>671</v>
      </c>
      <c r="J5" s="159" t="s">
        <v>670</v>
      </c>
      <c r="K5" s="160" t="s">
        <v>58</v>
      </c>
      <c r="L5" s="161" t="s">
        <v>671</v>
      </c>
      <c r="M5" s="159" t="s">
        <v>670</v>
      </c>
      <c r="N5" s="160" t="s">
        <v>58</v>
      </c>
      <c r="O5" s="161" t="s">
        <v>671</v>
      </c>
      <c r="P5" s="159" t="s">
        <v>670</v>
      </c>
      <c r="Q5" s="160" t="s">
        <v>58</v>
      </c>
      <c r="R5" s="160" t="s">
        <v>671</v>
      </c>
    </row>
    <row r="6" spans="1:19" ht="15" customHeight="1" x14ac:dyDescent="0.2">
      <c r="A6" s="20" t="s">
        <v>7</v>
      </c>
      <c r="B6" s="21">
        <v>44175</v>
      </c>
      <c r="C6" s="96">
        <v>99.594183293878942</v>
      </c>
      <c r="D6" s="21">
        <v>9800</v>
      </c>
      <c r="E6" s="68">
        <v>22.184493491794001</v>
      </c>
      <c r="F6" s="96">
        <v>97.512437810945272</v>
      </c>
      <c r="G6" s="21">
        <v>8245</v>
      </c>
      <c r="H6" s="68">
        <v>18.664402942840972</v>
      </c>
      <c r="I6" s="68">
        <v>100.65926016359418</v>
      </c>
      <c r="J6" s="21">
        <v>9332</v>
      </c>
      <c r="K6" s="68">
        <v>21.125070741369552</v>
      </c>
      <c r="L6" s="96">
        <v>112.14998197332051</v>
      </c>
      <c r="M6" s="21">
        <v>7287</v>
      </c>
      <c r="N6" s="68">
        <v>16.495755517826822</v>
      </c>
      <c r="O6" s="96">
        <v>99.972561393881193</v>
      </c>
      <c r="P6" s="21">
        <v>9511</v>
      </c>
      <c r="Q6" s="68">
        <v>21.530277306168646</v>
      </c>
      <c r="R6" s="68">
        <v>90.54645849200304</v>
      </c>
      <c r="S6" s="7"/>
    </row>
    <row r="7" spans="1:19" ht="12.75" customHeight="1" x14ac:dyDescent="0.2">
      <c r="A7" s="10"/>
      <c r="B7" s="14"/>
      <c r="C7" s="97"/>
      <c r="D7" s="14"/>
      <c r="E7" s="71"/>
      <c r="F7" s="97"/>
      <c r="G7" s="14"/>
      <c r="H7" s="71"/>
      <c r="I7" s="71"/>
      <c r="J7" s="14"/>
      <c r="K7" s="71"/>
      <c r="L7" s="97"/>
      <c r="M7" s="14"/>
      <c r="N7" s="71"/>
      <c r="O7" s="97"/>
      <c r="P7" s="14"/>
      <c r="Q7" s="71"/>
      <c r="R7" s="71"/>
    </row>
    <row r="8" spans="1:19" ht="15" customHeight="1" x14ac:dyDescent="0.2">
      <c r="A8" s="61" t="s">
        <v>20</v>
      </c>
      <c r="B8" s="62">
        <v>24459</v>
      </c>
      <c r="C8" s="112">
        <v>95.060240963855421</v>
      </c>
      <c r="D8" s="62">
        <v>5277</v>
      </c>
      <c r="E8" s="72">
        <v>21.57488041211824</v>
      </c>
      <c r="F8" s="112">
        <v>94.893004855241855</v>
      </c>
      <c r="G8" s="62">
        <v>4458</v>
      </c>
      <c r="H8" s="72">
        <v>18.226419722801424</v>
      </c>
      <c r="I8" s="72">
        <v>94.790559217520737</v>
      </c>
      <c r="J8" s="62">
        <v>4896</v>
      </c>
      <c r="K8" s="72">
        <v>20.017171593278547</v>
      </c>
      <c r="L8" s="112">
        <v>103.6848792884371</v>
      </c>
      <c r="M8" s="62">
        <v>4036</v>
      </c>
      <c r="N8" s="72">
        <v>16.501083445766383</v>
      </c>
      <c r="O8" s="112">
        <v>97.346840328027014</v>
      </c>
      <c r="P8" s="62">
        <v>5792</v>
      </c>
      <c r="Q8" s="72">
        <v>23.680444826035409</v>
      </c>
      <c r="R8" s="72">
        <v>87.784177023340405</v>
      </c>
    </row>
    <row r="9" spans="1:19" ht="15" customHeight="1" x14ac:dyDescent="0.2">
      <c r="A9" s="41" t="s">
        <v>26</v>
      </c>
      <c r="B9" s="11">
        <v>3303</v>
      </c>
      <c r="C9" s="98">
        <v>93.357829282080274</v>
      </c>
      <c r="D9" s="11">
        <v>555</v>
      </c>
      <c r="E9" s="74">
        <v>16.802906448683018</v>
      </c>
      <c r="F9" s="98">
        <v>105.91603053435115</v>
      </c>
      <c r="G9" s="11">
        <v>480</v>
      </c>
      <c r="H9" s="74">
        <v>14.532243415077204</v>
      </c>
      <c r="I9" s="74">
        <v>88.235294117647058</v>
      </c>
      <c r="J9" s="11">
        <v>493</v>
      </c>
      <c r="K9" s="74">
        <v>14.925825007568877</v>
      </c>
      <c r="L9" s="98">
        <v>86.188811188811187</v>
      </c>
      <c r="M9" s="11">
        <v>555</v>
      </c>
      <c r="N9" s="74">
        <v>16.802906448683018</v>
      </c>
      <c r="O9" s="98">
        <v>97.368421052631575</v>
      </c>
      <c r="P9" s="11">
        <v>1220</v>
      </c>
      <c r="Q9" s="74">
        <v>36.936118679987892</v>
      </c>
      <c r="R9" s="74">
        <v>91.867469879518069</v>
      </c>
    </row>
    <row r="10" spans="1:19" ht="15" customHeight="1" x14ac:dyDescent="0.2">
      <c r="A10" s="41" t="s">
        <v>23</v>
      </c>
      <c r="B10" s="11">
        <v>1416</v>
      </c>
      <c r="C10" s="98">
        <v>104.8888888888889</v>
      </c>
      <c r="D10" s="11">
        <v>319</v>
      </c>
      <c r="E10" s="74">
        <v>22.528248587570619</v>
      </c>
      <c r="F10" s="98">
        <v>110.00000000000001</v>
      </c>
      <c r="G10" s="11">
        <v>267</v>
      </c>
      <c r="H10" s="74">
        <v>18.85593220338983</v>
      </c>
      <c r="I10" s="74">
        <v>117.62114537444934</v>
      </c>
      <c r="J10" s="11">
        <v>313</v>
      </c>
      <c r="K10" s="74">
        <v>22.104519774011301</v>
      </c>
      <c r="L10" s="98">
        <v>112.18637992831542</v>
      </c>
      <c r="M10" s="11">
        <v>230</v>
      </c>
      <c r="N10" s="74">
        <v>16.242937853107346</v>
      </c>
      <c r="O10" s="98">
        <v>94.650205761316869</v>
      </c>
      <c r="P10" s="11">
        <v>287</v>
      </c>
      <c r="Q10" s="74">
        <v>20.268361581920903</v>
      </c>
      <c r="R10" s="74">
        <v>92.282958199356912</v>
      </c>
    </row>
    <row r="11" spans="1:19" ht="15" customHeight="1" x14ac:dyDescent="0.2">
      <c r="A11" s="41" t="s">
        <v>22</v>
      </c>
      <c r="B11" s="11">
        <v>7523</v>
      </c>
      <c r="C11" s="98">
        <v>95.457429260246158</v>
      </c>
      <c r="D11" s="11">
        <v>1727</v>
      </c>
      <c r="E11" s="74">
        <v>22.956267446497407</v>
      </c>
      <c r="F11" s="98">
        <v>91.37566137566138</v>
      </c>
      <c r="G11" s="11">
        <v>1444</v>
      </c>
      <c r="H11" s="74">
        <v>19.194470291107272</v>
      </c>
      <c r="I11" s="74">
        <v>89.411764705882362</v>
      </c>
      <c r="J11" s="11">
        <v>1556</v>
      </c>
      <c r="K11" s="74">
        <v>20.683238069918914</v>
      </c>
      <c r="L11" s="98">
        <v>105.49152542372882</v>
      </c>
      <c r="M11" s="11">
        <v>1285</v>
      </c>
      <c r="N11" s="74">
        <v>17.080951747972883</v>
      </c>
      <c r="O11" s="98">
        <v>96.326836581709145</v>
      </c>
      <c r="P11" s="11">
        <v>1511</v>
      </c>
      <c r="Q11" s="74">
        <v>20.085072444503524</v>
      </c>
      <c r="R11" s="74">
        <v>96.426292278238662</v>
      </c>
    </row>
    <row r="12" spans="1:19" ht="15" customHeight="1" x14ac:dyDescent="0.2">
      <c r="A12" s="41" t="s">
        <v>21</v>
      </c>
      <c r="B12" s="11">
        <v>2484</v>
      </c>
      <c r="C12" s="98">
        <v>89.000358294518094</v>
      </c>
      <c r="D12" s="11">
        <v>626</v>
      </c>
      <c r="E12" s="74">
        <v>25.201288244766506</v>
      </c>
      <c r="F12" s="98">
        <v>93.016344725111438</v>
      </c>
      <c r="G12" s="11">
        <v>527</v>
      </c>
      <c r="H12" s="74">
        <v>21.215780998389693</v>
      </c>
      <c r="I12" s="74">
        <v>96.167883211678827</v>
      </c>
      <c r="J12" s="11">
        <v>468</v>
      </c>
      <c r="K12" s="74">
        <v>18.840579710144929</v>
      </c>
      <c r="L12" s="98">
        <v>87.31343283582089</v>
      </c>
      <c r="M12" s="11">
        <v>389</v>
      </c>
      <c r="N12" s="74">
        <v>15.660225442834138</v>
      </c>
      <c r="O12" s="98">
        <v>87.024608501118578</v>
      </c>
      <c r="P12" s="11">
        <v>474</v>
      </c>
      <c r="Q12" s="74">
        <v>19.082125603864732</v>
      </c>
      <c r="R12" s="74">
        <v>80.749574105621804</v>
      </c>
    </row>
    <row r="13" spans="1:19" ht="15" customHeight="1" x14ac:dyDescent="0.2">
      <c r="A13" s="41" t="s">
        <v>526</v>
      </c>
      <c r="B13" s="11">
        <v>1773</v>
      </c>
      <c r="C13" s="98">
        <v>95.889670091941596</v>
      </c>
      <c r="D13" s="11">
        <v>349</v>
      </c>
      <c r="E13" s="74">
        <v>19.684151156232375</v>
      </c>
      <c r="F13" s="98">
        <v>130.7116104868914</v>
      </c>
      <c r="G13" s="11">
        <v>254</v>
      </c>
      <c r="H13" s="74">
        <v>14.326001128031585</v>
      </c>
      <c r="I13" s="74">
        <v>99.21875</v>
      </c>
      <c r="J13" s="11">
        <v>307</v>
      </c>
      <c r="K13" s="74">
        <v>17.315284827975184</v>
      </c>
      <c r="L13" s="98">
        <v>100</v>
      </c>
      <c r="M13" s="11">
        <v>266</v>
      </c>
      <c r="N13" s="74">
        <v>15.002820078962213</v>
      </c>
      <c r="O13" s="98">
        <v>99.253731343283576</v>
      </c>
      <c r="P13" s="11">
        <v>597</v>
      </c>
      <c r="Q13" s="74">
        <v>33.671742808798641</v>
      </c>
      <c r="R13" s="74">
        <v>79.494007989347537</v>
      </c>
    </row>
    <row r="14" spans="1:19" ht="15" customHeight="1" x14ac:dyDescent="0.2">
      <c r="A14" s="41" t="s">
        <v>527</v>
      </c>
      <c r="B14" s="11">
        <v>888</v>
      </c>
      <c r="C14" s="98">
        <v>97.582417582417577</v>
      </c>
      <c r="D14" s="11">
        <v>200</v>
      </c>
      <c r="E14" s="74">
        <v>22.522522522522522</v>
      </c>
      <c r="F14" s="98">
        <v>86.956521739130437</v>
      </c>
      <c r="G14" s="11">
        <v>185</v>
      </c>
      <c r="H14" s="74">
        <v>20.833333333333336</v>
      </c>
      <c r="I14" s="74">
        <v>103.35195530726257</v>
      </c>
      <c r="J14" s="11">
        <v>190</v>
      </c>
      <c r="K14" s="74">
        <v>21.396396396396398</v>
      </c>
      <c r="L14" s="98">
        <v>112.42603550295857</v>
      </c>
      <c r="M14" s="11">
        <v>150</v>
      </c>
      <c r="N14" s="74">
        <v>16.891891891891891</v>
      </c>
      <c r="O14" s="98">
        <v>93.16770186335404</v>
      </c>
      <c r="P14" s="11">
        <v>163</v>
      </c>
      <c r="Q14" s="74">
        <v>18.355855855855857</v>
      </c>
      <c r="R14" s="74">
        <v>95.32163742690058</v>
      </c>
    </row>
    <row r="15" spans="1:19" ht="15" customHeight="1" x14ac:dyDescent="0.2">
      <c r="A15" s="41" t="s">
        <v>24</v>
      </c>
      <c r="B15" s="11">
        <v>5898</v>
      </c>
      <c r="C15" s="98">
        <v>95.236557403520109</v>
      </c>
      <c r="D15" s="11">
        <v>1263</v>
      </c>
      <c r="E15" s="74">
        <v>21.414038657171922</v>
      </c>
      <c r="F15" s="98">
        <v>86.684969114619079</v>
      </c>
      <c r="G15" s="11">
        <v>1100</v>
      </c>
      <c r="H15" s="74">
        <v>18.650389962699222</v>
      </c>
      <c r="I15" s="74">
        <v>97.173144876325097</v>
      </c>
      <c r="J15" s="11">
        <v>1314</v>
      </c>
      <c r="K15" s="74">
        <v>22.278738555442523</v>
      </c>
      <c r="L15" s="98">
        <v>115.77092511013217</v>
      </c>
      <c r="M15" s="11">
        <v>972</v>
      </c>
      <c r="N15" s="74">
        <v>16.480162767039673</v>
      </c>
      <c r="O15" s="98">
        <v>103.40425531914894</v>
      </c>
      <c r="P15" s="11">
        <v>1249</v>
      </c>
      <c r="Q15" s="74">
        <v>21.17667005764666</v>
      </c>
      <c r="R15" s="74">
        <v>81.687377370830603</v>
      </c>
    </row>
    <row r="16" spans="1:19" ht="15" customHeight="1" x14ac:dyDescent="0.2">
      <c r="A16" s="41" t="s">
        <v>25</v>
      </c>
      <c r="B16" s="11">
        <v>1174</v>
      </c>
      <c r="C16" s="98">
        <v>96.387520525451563</v>
      </c>
      <c r="D16" s="11">
        <v>238</v>
      </c>
      <c r="E16" s="74">
        <v>20.272572402044293</v>
      </c>
      <c r="F16" s="98">
        <v>103.47826086956522</v>
      </c>
      <c r="G16" s="11">
        <v>201</v>
      </c>
      <c r="H16" s="74">
        <v>17.120954003407153</v>
      </c>
      <c r="I16" s="74">
        <v>99.504950495049499</v>
      </c>
      <c r="J16" s="11">
        <v>255</v>
      </c>
      <c r="K16" s="74">
        <v>21.720613287904598</v>
      </c>
      <c r="L16" s="98">
        <v>102.40963855421687</v>
      </c>
      <c r="M16" s="11">
        <v>189</v>
      </c>
      <c r="N16" s="74">
        <v>16.098807495741056</v>
      </c>
      <c r="O16" s="98">
        <v>103.27868852459017</v>
      </c>
      <c r="P16" s="11">
        <v>291</v>
      </c>
      <c r="Q16" s="74">
        <v>24.787052810902896</v>
      </c>
      <c r="R16" s="74">
        <v>82.203389830508485</v>
      </c>
    </row>
    <row r="17" spans="1:18" ht="15" customHeight="1" x14ac:dyDescent="0.2">
      <c r="A17" s="41"/>
      <c r="B17" s="11"/>
      <c r="C17" s="98"/>
      <c r="D17" s="11"/>
      <c r="E17" s="74"/>
      <c r="F17" s="98"/>
      <c r="G17" s="11"/>
      <c r="H17" s="74"/>
      <c r="I17" s="74"/>
      <c r="J17" s="11"/>
      <c r="K17" s="74"/>
      <c r="L17" s="98"/>
      <c r="M17" s="11"/>
      <c r="N17" s="74"/>
      <c r="O17" s="98"/>
      <c r="P17" s="11"/>
      <c r="Q17" s="74"/>
      <c r="R17" s="74"/>
    </row>
    <row r="18" spans="1:18" ht="15" customHeight="1" x14ac:dyDescent="0.2">
      <c r="A18" s="61" t="s">
        <v>27</v>
      </c>
      <c r="B18" s="62">
        <v>17689</v>
      </c>
      <c r="C18" s="112">
        <v>101.1609287429944</v>
      </c>
      <c r="D18" s="62">
        <v>4052</v>
      </c>
      <c r="E18" s="72">
        <v>22.906891288371302</v>
      </c>
      <c r="F18" s="112">
        <v>100.09881422924903</v>
      </c>
      <c r="G18" s="62">
        <v>3327</v>
      </c>
      <c r="H18" s="72">
        <v>18.808298942845838</v>
      </c>
      <c r="I18" s="72">
        <v>103.77417342482845</v>
      </c>
      <c r="J18" s="62">
        <v>3643</v>
      </c>
      <c r="K18" s="72">
        <v>20.5947198824128</v>
      </c>
      <c r="L18" s="112">
        <v>107.05260064648839</v>
      </c>
      <c r="M18" s="62">
        <v>3060</v>
      </c>
      <c r="N18" s="72">
        <v>17.298886313528179</v>
      </c>
      <c r="O18" s="112">
        <v>101.42525687769309</v>
      </c>
      <c r="P18" s="62">
        <v>3607</v>
      </c>
      <c r="Q18" s="72">
        <v>20.391203572841878</v>
      </c>
      <c r="R18" s="72">
        <v>94.622245540398737</v>
      </c>
    </row>
    <row r="19" spans="1:18" ht="15" customHeight="1" x14ac:dyDescent="0.2">
      <c r="A19" s="41" t="s">
        <v>29</v>
      </c>
      <c r="B19" s="11">
        <v>2900</v>
      </c>
      <c r="C19" s="98">
        <v>101.82584269662922</v>
      </c>
      <c r="D19" s="11">
        <v>823</v>
      </c>
      <c r="E19" s="74">
        <v>28.379310344827584</v>
      </c>
      <c r="F19" s="98">
        <v>106.05670103092784</v>
      </c>
      <c r="G19" s="11">
        <v>633</v>
      </c>
      <c r="H19" s="74">
        <v>21.827586206896552</v>
      </c>
      <c r="I19" s="74">
        <v>92.951541850220266</v>
      </c>
      <c r="J19" s="11">
        <v>632</v>
      </c>
      <c r="K19" s="74">
        <v>21.793103448275865</v>
      </c>
      <c r="L19" s="98">
        <v>101.44462279293739</v>
      </c>
      <c r="M19" s="11">
        <v>517</v>
      </c>
      <c r="N19" s="74">
        <v>17.827586206896552</v>
      </c>
      <c r="O19" s="98">
        <v>110.94420600858371</v>
      </c>
      <c r="P19" s="11">
        <v>295</v>
      </c>
      <c r="Q19" s="74">
        <v>10.172413793103448</v>
      </c>
      <c r="R19" s="74">
        <v>97.682119205298008</v>
      </c>
    </row>
    <row r="20" spans="1:18" ht="15" customHeight="1" x14ac:dyDescent="0.2">
      <c r="A20" s="41" t="s">
        <v>30</v>
      </c>
      <c r="B20" s="11">
        <v>1509</v>
      </c>
      <c r="C20" s="98">
        <v>99.867637326273993</v>
      </c>
      <c r="D20" s="11">
        <v>387</v>
      </c>
      <c r="E20" s="74">
        <v>25.646123260437374</v>
      </c>
      <c r="F20" s="98">
        <v>96.992481203007515</v>
      </c>
      <c r="G20" s="11">
        <v>347</v>
      </c>
      <c r="H20" s="74">
        <v>22.995361166335321</v>
      </c>
      <c r="I20" s="74">
        <v>117.62711864406781</v>
      </c>
      <c r="J20" s="11">
        <v>344</v>
      </c>
      <c r="K20" s="74">
        <v>22.796554009277667</v>
      </c>
      <c r="L20" s="98">
        <v>106.83229813664596</v>
      </c>
      <c r="M20" s="11">
        <v>212</v>
      </c>
      <c r="N20" s="74">
        <v>14.049039098740886</v>
      </c>
      <c r="O20" s="98">
        <v>89.451476793248943</v>
      </c>
      <c r="P20" s="11">
        <v>219</v>
      </c>
      <c r="Q20" s="74">
        <v>14.512922465208748</v>
      </c>
      <c r="R20" s="74">
        <v>84.883720930232556</v>
      </c>
    </row>
    <row r="21" spans="1:18" ht="15" customHeight="1" x14ac:dyDescent="0.2">
      <c r="A21" s="41" t="s">
        <v>31</v>
      </c>
      <c r="B21" s="11">
        <v>2330</v>
      </c>
      <c r="C21" s="98">
        <v>99.148936170212764</v>
      </c>
      <c r="D21" s="11">
        <v>567</v>
      </c>
      <c r="E21" s="74">
        <v>24.334763948497855</v>
      </c>
      <c r="F21" s="98">
        <v>102.3465703971119</v>
      </c>
      <c r="G21" s="11">
        <v>493</v>
      </c>
      <c r="H21" s="74">
        <v>21.158798283261802</v>
      </c>
      <c r="I21" s="74">
        <v>101.85950413223142</v>
      </c>
      <c r="J21" s="11">
        <v>491</v>
      </c>
      <c r="K21" s="74">
        <v>21.072961373390559</v>
      </c>
      <c r="L21" s="98">
        <v>101.44628099173553</v>
      </c>
      <c r="M21" s="11">
        <v>360</v>
      </c>
      <c r="N21" s="74">
        <v>15.450643776824036</v>
      </c>
      <c r="O21" s="98">
        <v>98.630136986301366</v>
      </c>
      <c r="P21" s="11">
        <v>419</v>
      </c>
      <c r="Q21" s="74">
        <v>17.98283261802575</v>
      </c>
      <c r="R21" s="74">
        <v>90.496760259179268</v>
      </c>
    </row>
    <row r="22" spans="1:18" ht="15" customHeight="1" x14ac:dyDescent="0.2">
      <c r="A22" s="41" t="s">
        <v>28</v>
      </c>
      <c r="B22" s="11">
        <v>10950</v>
      </c>
      <c r="C22" s="98">
        <v>101.60527048343695</v>
      </c>
      <c r="D22" s="11">
        <v>2275</v>
      </c>
      <c r="E22" s="74">
        <v>20.776255707762555</v>
      </c>
      <c r="F22" s="98">
        <v>98.102630444156972</v>
      </c>
      <c r="G22" s="11">
        <v>1854</v>
      </c>
      <c r="H22" s="74">
        <v>16.931506849315067</v>
      </c>
      <c r="I22" s="74">
        <v>106.18556701030928</v>
      </c>
      <c r="J22" s="11">
        <v>2176</v>
      </c>
      <c r="K22" s="74">
        <v>19.872146118721464</v>
      </c>
      <c r="L22" s="98">
        <v>110.23302938196555</v>
      </c>
      <c r="M22" s="11">
        <v>1971</v>
      </c>
      <c r="N22" s="74">
        <v>18</v>
      </c>
      <c r="O22" s="98">
        <v>101.12878399179066</v>
      </c>
      <c r="P22" s="11">
        <v>2674</v>
      </c>
      <c r="Q22" s="74">
        <v>24.420091324200914</v>
      </c>
      <c r="R22" s="74">
        <v>95.876658300466119</v>
      </c>
    </row>
    <row r="23" spans="1:18" ht="15" customHeight="1" x14ac:dyDescent="0.2">
      <c r="A23" s="41"/>
      <c r="B23" s="11"/>
      <c r="C23" s="98"/>
      <c r="D23" s="11"/>
      <c r="E23" s="74"/>
      <c r="F23" s="98"/>
      <c r="G23" s="11"/>
      <c r="H23" s="74"/>
      <c r="I23" s="74"/>
      <c r="J23" s="11"/>
      <c r="K23" s="74"/>
      <c r="L23" s="98"/>
      <c r="M23" s="11"/>
      <c r="N23" s="74"/>
      <c r="O23" s="98"/>
      <c r="P23" s="11"/>
      <c r="Q23" s="74"/>
      <c r="R23" s="74"/>
    </row>
    <row r="24" spans="1:18" ht="15" customHeight="1" x14ac:dyDescent="0.2">
      <c r="A24" s="24" t="s">
        <v>50</v>
      </c>
      <c r="B24" s="25">
        <v>2027</v>
      </c>
      <c r="C24" s="99">
        <v>177.96312554872696</v>
      </c>
      <c r="D24" s="25">
        <v>471</v>
      </c>
      <c r="E24" s="76">
        <v>23.236309817464232</v>
      </c>
      <c r="F24" s="99">
        <v>106.80272108843538</v>
      </c>
      <c r="G24" s="25">
        <v>460</v>
      </c>
      <c r="H24" s="76">
        <v>22.693635915145535</v>
      </c>
      <c r="I24" s="76">
        <v>163.12056737588651</v>
      </c>
      <c r="J24" s="25">
        <v>793</v>
      </c>
      <c r="K24" s="76">
        <v>39.121854958066109</v>
      </c>
      <c r="L24" s="99">
        <v>404.59183673469391</v>
      </c>
      <c r="M24" s="25">
        <v>191</v>
      </c>
      <c r="N24" s="76">
        <v>9.4227923038973849</v>
      </c>
      <c r="O24" s="99">
        <v>151.58730158730157</v>
      </c>
      <c r="P24" s="25">
        <v>112</v>
      </c>
      <c r="Q24" s="76">
        <v>5.5254070054267395</v>
      </c>
      <c r="R24" s="76">
        <v>119.14893617021276</v>
      </c>
    </row>
    <row r="26" spans="1:18" ht="15" customHeight="1" x14ac:dyDescent="0.2">
      <c r="A26" s="59" t="s">
        <v>132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 xr:uid="{00000000-0004-0000-2000-000000000000}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26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208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52"/>
      <c r="B3" s="313" t="s">
        <v>131</v>
      </c>
      <c r="C3" s="314"/>
      <c r="D3" s="315"/>
      <c r="E3" s="313" t="s">
        <v>48</v>
      </c>
      <c r="F3" s="315"/>
      <c r="G3" s="314" t="s">
        <v>90</v>
      </c>
      <c r="H3" s="314"/>
      <c r="I3" s="2"/>
    </row>
    <row r="4" spans="1:13" ht="15" customHeight="1" x14ac:dyDescent="0.2">
      <c r="A4" s="153" t="s">
        <v>52</v>
      </c>
      <c r="B4" s="309" t="s">
        <v>44</v>
      </c>
      <c r="C4" s="310"/>
      <c r="D4" s="312"/>
      <c r="E4" s="137" t="s">
        <v>654</v>
      </c>
      <c r="F4" s="138" t="s">
        <v>672</v>
      </c>
      <c r="G4" s="310" t="s">
        <v>91</v>
      </c>
      <c r="H4" s="310"/>
      <c r="I4" s="2"/>
    </row>
    <row r="5" spans="1:13" ht="15" customHeight="1" x14ac:dyDescent="0.2">
      <c r="A5" s="154" t="s">
        <v>46</v>
      </c>
      <c r="B5" s="159" t="s">
        <v>635</v>
      </c>
      <c r="C5" s="160" t="s">
        <v>654</v>
      </c>
      <c r="D5" s="160" t="s">
        <v>672</v>
      </c>
      <c r="E5" s="163" t="s">
        <v>673</v>
      </c>
      <c r="F5" s="164" t="s">
        <v>674</v>
      </c>
      <c r="G5" s="160" t="s">
        <v>673</v>
      </c>
      <c r="H5" s="160" t="s">
        <v>654</v>
      </c>
      <c r="I5" s="2"/>
    </row>
    <row r="6" spans="1:13" ht="15" customHeight="1" x14ac:dyDescent="0.2">
      <c r="A6" s="20" t="s">
        <v>7</v>
      </c>
      <c r="B6" s="21">
        <v>16471</v>
      </c>
      <c r="C6" s="22">
        <v>14151</v>
      </c>
      <c r="D6" s="22">
        <v>15743</v>
      </c>
      <c r="E6" s="67">
        <v>92.291136763842701</v>
      </c>
      <c r="F6" s="96">
        <v>97.239036442248306</v>
      </c>
      <c r="G6" s="68">
        <v>33.44092822403001</v>
      </c>
      <c r="H6" s="68">
        <v>30.924388111888113</v>
      </c>
      <c r="I6" s="2"/>
    </row>
    <row r="7" spans="1:13" ht="12.75" customHeight="1" x14ac:dyDescent="0.2">
      <c r="A7" s="10"/>
      <c r="B7" s="14"/>
      <c r="C7" s="15"/>
      <c r="D7" s="15"/>
      <c r="E7" s="70"/>
      <c r="F7" s="97"/>
      <c r="G7" s="71"/>
      <c r="H7" s="71"/>
      <c r="I7" s="2"/>
    </row>
    <row r="8" spans="1:13" ht="15" customHeight="1" x14ac:dyDescent="0.2">
      <c r="A8" s="17" t="s">
        <v>8</v>
      </c>
      <c r="B8" s="11">
        <v>1682</v>
      </c>
      <c r="C8" s="12">
        <v>1420</v>
      </c>
      <c r="D8" s="12">
        <v>1591.6666666666667</v>
      </c>
      <c r="E8" s="73">
        <v>85.13189448441247</v>
      </c>
      <c r="F8" s="98">
        <v>93.389399569724247</v>
      </c>
      <c r="G8" s="74">
        <v>32.363213038416767</v>
      </c>
      <c r="H8" s="74">
        <v>29.454470026965364</v>
      </c>
      <c r="I8" s="3"/>
    </row>
    <row r="9" spans="1:13" ht="15" customHeight="1" x14ac:dyDescent="0.2">
      <c r="A9" s="17" t="s">
        <v>9</v>
      </c>
      <c r="B9" s="11">
        <v>1245</v>
      </c>
      <c r="C9" s="12">
        <v>1114</v>
      </c>
      <c r="D9" s="12">
        <v>1222</v>
      </c>
      <c r="E9" s="73">
        <v>100.27002700270027</v>
      </c>
      <c r="F9" s="98">
        <v>103.47163420829806</v>
      </c>
      <c r="G9" s="74">
        <v>34.090211721386929</v>
      </c>
      <c r="H9" s="74">
        <v>33.017190278601063</v>
      </c>
      <c r="I9" s="3"/>
      <c r="L9" s="7"/>
      <c r="M9" s="8"/>
    </row>
    <row r="10" spans="1:13" ht="15" customHeight="1" x14ac:dyDescent="0.2">
      <c r="A10" s="17" t="s">
        <v>10</v>
      </c>
      <c r="B10" s="11">
        <v>1748</v>
      </c>
      <c r="C10" s="12">
        <v>1465</v>
      </c>
      <c r="D10" s="12">
        <v>1636.3333333333333</v>
      </c>
      <c r="E10" s="73">
        <v>92.839036755386559</v>
      </c>
      <c r="F10" s="98">
        <v>97.342851477295255</v>
      </c>
      <c r="G10" s="74">
        <v>52.010547132498353</v>
      </c>
      <c r="H10" s="74">
        <v>47.395664833387251</v>
      </c>
      <c r="I10" s="3"/>
      <c r="L10" s="7"/>
      <c r="M10" s="8"/>
    </row>
    <row r="11" spans="1:13" ht="15" customHeight="1" x14ac:dyDescent="0.2">
      <c r="A11" s="17" t="s">
        <v>11</v>
      </c>
      <c r="B11" s="11">
        <v>4097</v>
      </c>
      <c r="C11" s="12">
        <v>3702</v>
      </c>
      <c r="D11" s="12">
        <v>3980.3333333333335</v>
      </c>
      <c r="E11" s="73">
        <v>94.583546244251409</v>
      </c>
      <c r="F11" s="98">
        <v>100.41204170871174</v>
      </c>
      <c r="G11" s="74">
        <v>29.818680481487124</v>
      </c>
      <c r="H11" s="74">
        <v>27.653693882124447</v>
      </c>
      <c r="I11" s="4"/>
      <c r="L11" s="7"/>
      <c r="M11" s="8"/>
    </row>
    <row r="12" spans="1:13" ht="15" customHeight="1" x14ac:dyDescent="0.2">
      <c r="A12" s="17" t="s">
        <v>12</v>
      </c>
      <c r="B12" s="11">
        <v>2404</v>
      </c>
      <c r="C12" s="12">
        <v>1967</v>
      </c>
      <c r="D12" s="12">
        <v>2289</v>
      </c>
      <c r="E12" s="73">
        <v>87.3058144695961</v>
      </c>
      <c r="F12" s="98">
        <v>94.197530864197532</v>
      </c>
      <c r="G12" s="74">
        <v>34.534028203556097</v>
      </c>
      <c r="H12" s="74">
        <v>28.977607542722449</v>
      </c>
      <c r="I12" s="4"/>
      <c r="L12" s="7"/>
      <c r="M12" s="8"/>
    </row>
    <row r="13" spans="1:13" ht="15" customHeight="1" x14ac:dyDescent="0.2">
      <c r="A13" s="17" t="s">
        <v>13</v>
      </c>
      <c r="B13" s="11">
        <v>1099</v>
      </c>
      <c r="C13" s="12">
        <v>785</v>
      </c>
      <c r="D13" s="12">
        <v>988.66666666666663</v>
      </c>
      <c r="E13" s="73">
        <v>77.722772277227719</v>
      </c>
      <c r="F13" s="98">
        <v>87.363770250368177</v>
      </c>
      <c r="G13" s="74">
        <v>34.167794316644112</v>
      </c>
      <c r="H13" s="74">
        <v>29.723589549413099</v>
      </c>
      <c r="I13" s="5"/>
      <c r="L13" s="7"/>
      <c r="M13" s="8"/>
    </row>
    <row r="14" spans="1:13" ht="15" customHeight="1" x14ac:dyDescent="0.2">
      <c r="A14" s="17" t="s">
        <v>14</v>
      </c>
      <c r="B14" s="11">
        <v>621</v>
      </c>
      <c r="C14" s="12">
        <v>542</v>
      </c>
      <c r="D14" s="12">
        <v>575</v>
      </c>
      <c r="E14" s="73">
        <v>86.443381180223284</v>
      </c>
      <c r="F14" s="98">
        <v>88.871715610510051</v>
      </c>
      <c r="G14" s="74">
        <v>40.321543408360128</v>
      </c>
      <c r="H14" s="74">
        <v>33.790523690773064</v>
      </c>
      <c r="I14" s="5"/>
      <c r="L14" s="7"/>
      <c r="M14" s="8"/>
    </row>
    <row r="15" spans="1:13" ht="15" customHeight="1" x14ac:dyDescent="0.2">
      <c r="A15" s="17" t="s">
        <v>15</v>
      </c>
      <c r="B15" s="11">
        <v>664</v>
      </c>
      <c r="C15" s="12">
        <v>585</v>
      </c>
      <c r="D15" s="12">
        <v>642</v>
      </c>
      <c r="E15" s="73">
        <v>88.235294117647058</v>
      </c>
      <c r="F15" s="98">
        <v>90.635294117647064</v>
      </c>
      <c r="G15" s="74">
        <v>26.030624263839812</v>
      </c>
      <c r="H15" s="74">
        <v>24.476987447698743</v>
      </c>
      <c r="I15" s="5"/>
      <c r="L15" s="7"/>
      <c r="M15" s="8"/>
    </row>
    <row r="16" spans="1:13" ht="15" customHeight="1" x14ac:dyDescent="0.2">
      <c r="A16" s="17" t="s">
        <v>16</v>
      </c>
      <c r="B16" s="11">
        <v>701</v>
      </c>
      <c r="C16" s="12">
        <v>575</v>
      </c>
      <c r="D16" s="12">
        <v>662</v>
      </c>
      <c r="E16" s="73">
        <v>83.575581395348848</v>
      </c>
      <c r="F16" s="98">
        <v>93.327067669172919</v>
      </c>
      <c r="G16" s="74">
        <v>36.83083511777302</v>
      </c>
      <c r="H16" s="74">
        <v>33.863368669022378</v>
      </c>
      <c r="I16" s="5"/>
      <c r="L16" s="7"/>
      <c r="M16" s="8"/>
    </row>
    <row r="17" spans="1:13" ht="15" customHeight="1" x14ac:dyDescent="0.2">
      <c r="A17" s="17" t="s">
        <v>17</v>
      </c>
      <c r="B17" s="11">
        <v>517</v>
      </c>
      <c r="C17" s="12">
        <v>508</v>
      </c>
      <c r="D17" s="12">
        <v>522</v>
      </c>
      <c r="E17" s="73">
        <v>121.82254196642685</v>
      </c>
      <c r="F17" s="98">
        <v>107.33379026730638</v>
      </c>
      <c r="G17" s="74">
        <v>21.741397288842546</v>
      </c>
      <c r="H17" s="74">
        <v>27.988980716253444</v>
      </c>
      <c r="I17" s="5"/>
      <c r="L17" s="7"/>
      <c r="M17" s="8"/>
    </row>
    <row r="18" spans="1:13" ht="15" customHeight="1" x14ac:dyDescent="0.2">
      <c r="A18" s="17" t="s">
        <v>18</v>
      </c>
      <c r="B18" s="11">
        <v>382</v>
      </c>
      <c r="C18" s="12">
        <v>335</v>
      </c>
      <c r="D18" s="12">
        <v>361</v>
      </c>
      <c r="E18" s="73">
        <v>94.900849858356935</v>
      </c>
      <c r="F18" s="98">
        <v>101.1204481792717</v>
      </c>
      <c r="G18" s="74">
        <v>27.174749807544263</v>
      </c>
      <c r="H18" s="74">
        <v>26.671974522292995</v>
      </c>
      <c r="I18" s="5"/>
      <c r="L18" s="7"/>
      <c r="M18" s="8"/>
    </row>
    <row r="19" spans="1:13" ht="15" customHeight="1" x14ac:dyDescent="0.2">
      <c r="A19" s="24" t="s">
        <v>19</v>
      </c>
      <c r="B19" s="25">
        <v>1311</v>
      </c>
      <c r="C19" s="26">
        <v>1153</v>
      </c>
      <c r="D19" s="26">
        <v>1273</v>
      </c>
      <c r="E19" s="75">
        <v>109.70504281636538</v>
      </c>
      <c r="F19" s="99">
        <v>106.97478991596638</v>
      </c>
      <c r="G19" s="76">
        <v>40.252776713902719</v>
      </c>
      <c r="H19" s="76">
        <v>39.8272884283247</v>
      </c>
      <c r="I19" s="5"/>
      <c r="L19" s="7"/>
      <c r="M19" s="8"/>
    </row>
    <row r="20" spans="1:13" ht="15" customHeight="1" x14ac:dyDescent="0.2">
      <c r="B20" s="7"/>
    </row>
    <row r="21" spans="1:13" ht="15" customHeight="1" x14ac:dyDescent="0.2">
      <c r="A21" s="59" t="s">
        <v>132</v>
      </c>
    </row>
    <row r="22" spans="1:13" ht="15" customHeight="1" x14ac:dyDescent="0.2">
      <c r="A22" s="58"/>
    </row>
    <row r="23" spans="1:13" ht="15" customHeight="1" x14ac:dyDescent="0.2">
      <c r="A23" s="58"/>
    </row>
    <row r="24" spans="1:13" ht="15" customHeight="1" x14ac:dyDescent="0.2">
      <c r="A24" s="58"/>
    </row>
    <row r="25" spans="1:13" ht="15" customHeight="1" x14ac:dyDescent="0.2">
      <c r="A25" s="58"/>
    </row>
    <row r="26" spans="1:13" ht="15" customHeight="1" x14ac:dyDescent="0.2">
      <c r="A26" s="58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 xr:uid="{00000000-0004-0000-2100-000000000000}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26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569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52"/>
      <c r="B3" s="313" t="s">
        <v>131</v>
      </c>
      <c r="C3" s="314"/>
      <c r="D3" s="315"/>
      <c r="E3" s="313" t="s">
        <v>48</v>
      </c>
      <c r="F3" s="315"/>
      <c r="G3" s="314" t="s">
        <v>90</v>
      </c>
      <c r="H3" s="314"/>
      <c r="I3" s="2"/>
    </row>
    <row r="4" spans="1:13" ht="15" customHeight="1" x14ac:dyDescent="0.2">
      <c r="A4" s="153" t="s">
        <v>74</v>
      </c>
      <c r="B4" s="309" t="s">
        <v>44</v>
      </c>
      <c r="C4" s="310"/>
      <c r="D4" s="312"/>
      <c r="E4" s="137" t="s">
        <v>654</v>
      </c>
      <c r="F4" s="138" t="s">
        <v>672</v>
      </c>
      <c r="G4" s="310" t="s">
        <v>91</v>
      </c>
      <c r="H4" s="310"/>
      <c r="I4" s="2"/>
    </row>
    <row r="5" spans="1:13" ht="15" customHeight="1" x14ac:dyDescent="0.2">
      <c r="A5" s="154" t="s">
        <v>45</v>
      </c>
      <c r="B5" s="159" t="s">
        <v>635</v>
      </c>
      <c r="C5" s="160" t="s">
        <v>654</v>
      </c>
      <c r="D5" s="160" t="s">
        <v>672</v>
      </c>
      <c r="E5" s="163" t="s">
        <v>673</v>
      </c>
      <c r="F5" s="164" t="s">
        <v>674</v>
      </c>
      <c r="G5" s="160" t="s">
        <v>673</v>
      </c>
      <c r="H5" s="160" t="s">
        <v>654</v>
      </c>
      <c r="I5" s="2"/>
    </row>
    <row r="6" spans="1:13" ht="15" customHeight="1" x14ac:dyDescent="0.2">
      <c r="A6" s="20" t="s">
        <v>7</v>
      </c>
      <c r="B6" s="21">
        <v>16471</v>
      </c>
      <c r="C6" s="22">
        <v>14151</v>
      </c>
      <c r="D6" s="22">
        <v>15743</v>
      </c>
      <c r="E6" s="211">
        <v>92.291136763842701</v>
      </c>
      <c r="F6" s="212">
        <v>97.239036442248306</v>
      </c>
      <c r="G6" s="196">
        <v>33.44092822403001</v>
      </c>
      <c r="H6" s="68">
        <v>30.924388111888113</v>
      </c>
      <c r="I6" s="2"/>
    </row>
    <row r="7" spans="1:13" ht="12.75" customHeight="1" x14ac:dyDescent="0.2">
      <c r="A7" s="10"/>
      <c r="B7" s="14"/>
      <c r="C7" s="15"/>
      <c r="D7" s="15"/>
      <c r="E7" s="213"/>
      <c r="F7" s="214"/>
      <c r="G7" s="197"/>
      <c r="H7" s="71"/>
      <c r="I7" s="2"/>
    </row>
    <row r="8" spans="1:13" ht="15" customHeight="1" x14ac:dyDescent="0.2">
      <c r="A8" s="61" t="s">
        <v>20</v>
      </c>
      <c r="B8" s="62">
        <v>9021</v>
      </c>
      <c r="C8" s="16">
        <v>7674</v>
      </c>
      <c r="D8" s="16">
        <v>8605.6666666666661</v>
      </c>
      <c r="E8" s="215">
        <v>90.784336921802904</v>
      </c>
      <c r="F8" s="216">
        <v>95.600814663951112</v>
      </c>
      <c r="G8" s="199">
        <v>31.743587817792633</v>
      </c>
      <c r="H8" s="72">
        <v>30.182890855457227</v>
      </c>
      <c r="I8" s="3"/>
    </row>
    <row r="9" spans="1:13" ht="15" customHeight="1" x14ac:dyDescent="0.2">
      <c r="A9" s="41" t="s">
        <v>26</v>
      </c>
      <c r="B9" s="11">
        <v>852</v>
      </c>
      <c r="C9" s="12">
        <v>763</v>
      </c>
      <c r="D9" s="12">
        <v>827.33333333333337</v>
      </c>
      <c r="E9" s="217">
        <v>88.20809248554913</v>
      </c>
      <c r="F9" s="218">
        <v>90.287377228082946</v>
      </c>
      <c r="G9" s="200">
        <v>23.822638391627653</v>
      </c>
      <c r="H9" s="74">
        <v>22.647669931730483</v>
      </c>
      <c r="I9" s="3"/>
      <c r="L9" s="7"/>
      <c r="M9" s="8"/>
    </row>
    <row r="10" spans="1:13" ht="15" customHeight="1" x14ac:dyDescent="0.2">
      <c r="A10" s="41" t="s">
        <v>23</v>
      </c>
      <c r="B10" s="11">
        <v>640</v>
      </c>
      <c r="C10" s="12">
        <v>568</v>
      </c>
      <c r="D10" s="12">
        <v>625.33333333333337</v>
      </c>
      <c r="E10" s="217">
        <v>112.25296442687747</v>
      </c>
      <c r="F10" s="218">
        <v>106.83371298405466</v>
      </c>
      <c r="G10" s="200">
        <v>35.633802816901408</v>
      </c>
      <c r="H10" s="74">
        <v>37.942551770207082</v>
      </c>
      <c r="I10" s="3"/>
      <c r="L10" s="7"/>
      <c r="M10" s="8"/>
    </row>
    <row r="11" spans="1:13" ht="15" customHeight="1" x14ac:dyDescent="0.2">
      <c r="A11" s="41" t="s">
        <v>22</v>
      </c>
      <c r="B11" s="11">
        <v>2924</v>
      </c>
      <c r="C11" s="12">
        <v>2455</v>
      </c>
      <c r="D11" s="12">
        <v>2778.6666666666665</v>
      </c>
      <c r="E11" s="217">
        <v>87.522281639928707</v>
      </c>
      <c r="F11" s="218">
        <v>93.400560224089631</v>
      </c>
      <c r="G11" s="200">
        <v>34.375</v>
      </c>
      <c r="H11" s="74">
        <v>31.075949367088608</v>
      </c>
      <c r="I11" s="4"/>
      <c r="L11" s="7"/>
      <c r="M11" s="8"/>
    </row>
    <row r="12" spans="1:13" ht="15" customHeight="1" x14ac:dyDescent="0.2">
      <c r="A12" s="41" t="s">
        <v>21</v>
      </c>
      <c r="B12" s="11">
        <v>1095</v>
      </c>
      <c r="C12" s="12">
        <v>784</v>
      </c>
      <c r="D12" s="12">
        <v>986</v>
      </c>
      <c r="E12" s="217">
        <v>77.777777777777786</v>
      </c>
      <c r="F12" s="218">
        <v>88.061923191426018</v>
      </c>
      <c r="G12" s="200">
        <v>34.008097165991899</v>
      </c>
      <c r="H12" s="74">
        <v>29.969418960244649</v>
      </c>
      <c r="I12" s="4"/>
      <c r="L12" s="7"/>
      <c r="M12" s="8"/>
    </row>
    <row r="13" spans="1:13" ht="15" customHeight="1" x14ac:dyDescent="0.2">
      <c r="A13" s="41" t="s">
        <v>526</v>
      </c>
      <c r="B13" s="11">
        <v>512</v>
      </c>
      <c r="C13" s="12">
        <v>518</v>
      </c>
      <c r="D13" s="12">
        <v>516</v>
      </c>
      <c r="E13" s="217">
        <v>119.08045977011494</v>
      </c>
      <c r="F13" s="218">
        <v>107.1280276816609</v>
      </c>
      <c r="G13" s="200">
        <v>22.388059701492537</v>
      </c>
      <c r="H13" s="74">
        <v>28.35249042145594</v>
      </c>
      <c r="I13" s="5"/>
      <c r="L13" s="7"/>
      <c r="M13" s="8"/>
    </row>
    <row r="14" spans="1:13" ht="15" customHeight="1" x14ac:dyDescent="0.2">
      <c r="A14" s="41" t="s">
        <v>527</v>
      </c>
      <c r="B14" s="11">
        <v>356</v>
      </c>
      <c r="C14" s="12">
        <v>311</v>
      </c>
      <c r="D14" s="12">
        <v>347.33333333333331</v>
      </c>
      <c r="E14" s="217">
        <v>93.674698795180717</v>
      </c>
      <c r="F14" s="218">
        <v>100.77369439071566</v>
      </c>
      <c r="G14" s="200">
        <v>35.546038543897218</v>
      </c>
      <c r="H14" s="74">
        <v>33.841131664853101</v>
      </c>
      <c r="I14" s="5"/>
      <c r="L14" s="7"/>
      <c r="M14" s="8"/>
    </row>
    <row r="15" spans="1:13" ht="15" customHeight="1" x14ac:dyDescent="0.2">
      <c r="A15" s="41" t="s">
        <v>24</v>
      </c>
      <c r="B15" s="11">
        <v>2270</v>
      </c>
      <c r="C15" s="12">
        <v>1950</v>
      </c>
      <c r="D15" s="12">
        <v>2173.6666666666665</v>
      </c>
      <c r="E15" s="217">
        <v>90.02770083102493</v>
      </c>
      <c r="F15" s="218">
        <v>97.125409591897522</v>
      </c>
      <c r="G15" s="200">
        <v>34.310153651195947</v>
      </c>
      <c r="H15" s="74">
        <v>32.019704433497537</v>
      </c>
      <c r="I15" s="5"/>
      <c r="L15" s="7"/>
      <c r="M15" s="8"/>
    </row>
    <row r="16" spans="1:13" ht="15" customHeight="1" x14ac:dyDescent="0.2">
      <c r="A16" s="41" t="s">
        <v>25</v>
      </c>
      <c r="B16" s="11">
        <v>372</v>
      </c>
      <c r="C16" s="12">
        <v>325</v>
      </c>
      <c r="D16" s="12">
        <v>351.33333333333331</v>
      </c>
      <c r="E16" s="217">
        <v>96.726190476190482</v>
      </c>
      <c r="F16" s="218">
        <v>103.03030303030303</v>
      </c>
      <c r="G16" s="200">
        <v>26.582278481012654</v>
      </c>
      <c r="H16" s="74">
        <v>26.926263463131733</v>
      </c>
      <c r="I16" s="5"/>
      <c r="L16" s="7"/>
      <c r="M16" s="8"/>
    </row>
    <row r="17" spans="1:13" ht="15" customHeight="1" x14ac:dyDescent="0.2">
      <c r="A17" s="41"/>
      <c r="B17" s="11"/>
      <c r="C17" s="12"/>
      <c r="D17" s="12"/>
      <c r="E17" s="217"/>
      <c r="F17" s="218"/>
      <c r="G17" s="200"/>
      <c r="H17" s="74"/>
      <c r="I17" s="5"/>
      <c r="L17" s="7"/>
      <c r="M17" s="8"/>
    </row>
    <row r="18" spans="1:13" ht="15" customHeight="1" x14ac:dyDescent="0.2">
      <c r="A18" s="61" t="s">
        <v>27</v>
      </c>
      <c r="B18" s="62">
        <v>6822</v>
      </c>
      <c r="C18" s="16">
        <v>6076</v>
      </c>
      <c r="D18" s="16">
        <v>6560</v>
      </c>
      <c r="E18" s="215">
        <v>95.926744553204927</v>
      </c>
      <c r="F18" s="216">
        <v>100.77320907368528</v>
      </c>
      <c r="G18" s="199">
        <v>35.132286871152033</v>
      </c>
      <c r="H18" s="72">
        <v>33.324192398398509</v>
      </c>
      <c r="I18" s="5"/>
      <c r="L18" s="7"/>
      <c r="M18" s="8"/>
    </row>
    <row r="19" spans="1:13" ht="15" customHeight="1" x14ac:dyDescent="0.2">
      <c r="A19" s="41" t="s">
        <v>29</v>
      </c>
      <c r="B19" s="11">
        <v>1648</v>
      </c>
      <c r="C19" s="12">
        <v>1409</v>
      </c>
      <c r="D19" s="12">
        <v>1554</v>
      </c>
      <c r="E19" s="217">
        <v>94.247491638795992</v>
      </c>
      <c r="F19" s="218">
        <v>98.27150084317033</v>
      </c>
      <c r="G19" s="200">
        <v>49.750415973377706</v>
      </c>
      <c r="H19" s="74">
        <v>46.91974691974692</v>
      </c>
      <c r="I19" s="5"/>
      <c r="L19" s="7"/>
      <c r="M19" s="8"/>
    </row>
    <row r="20" spans="1:13" ht="15" customHeight="1" x14ac:dyDescent="0.2">
      <c r="A20" s="41" t="s">
        <v>30</v>
      </c>
      <c r="B20" s="11">
        <v>626</v>
      </c>
      <c r="C20" s="12">
        <v>551</v>
      </c>
      <c r="D20" s="12">
        <v>584.33333333333337</v>
      </c>
      <c r="E20" s="217">
        <v>87.460317460317455</v>
      </c>
      <c r="F20" s="218">
        <v>89.759344598054284</v>
      </c>
      <c r="G20" s="200">
        <v>39.448966812773953</v>
      </c>
      <c r="H20" s="74">
        <v>34.181141439205952</v>
      </c>
      <c r="I20" s="5"/>
      <c r="L20" s="7"/>
      <c r="M20" s="8"/>
    </row>
    <row r="21" spans="1:13" ht="15" customHeight="1" x14ac:dyDescent="0.2">
      <c r="A21" s="41" t="s">
        <v>31</v>
      </c>
      <c r="B21" s="11">
        <v>1001</v>
      </c>
      <c r="C21" s="12">
        <v>893</v>
      </c>
      <c r="D21" s="12">
        <v>975</v>
      </c>
      <c r="E21" s="217">
        <v>104.32242990654206</v>
      </c>
      <c r="F21" s="218">
        <v>106.479796141245</v>
      </c>
      <c r="G21" s="200">
        <v>34.308617234468933</v>
      </c>
      <c r="H21" s="74">
        <v>35.849056603773583</v>
      </c>
      <c r="I21" s="5"/>
      <c r="L21" s="7"/>
      <c r="M21" s="8"/>
    </row>
    <row r="22" spans="1:13" ht="15" customHeight="1" x14ac:dyDescent="0.2">
      <c r="A22" s="41" t="s">
        <v>28</v>
      </c>
      <c r="B22" s="11">
        <v>3547</v>
      </c>
      <c r="C22" s="12">
        <v>3223</v>
      </c>
      <c r="D22" s="12">
        <v>3446.6666666666665</v>
      </c>
      <c r="E22" s="217">
        <v>96.122875037280039</v>
      </c>
      <c r="F22" s="218">
        <v>102.52850768468022</v>
      </c>
      <c r="G22" s="200">
        <v>30.671423344310284</v>
      </c>
      <c r="H22" s="74">
        <v>28.96557922171295</v>
      </c>
      <c r="I22" s="5"/>
      <c r="L22" s="7"/>
      <c r="M22" s="8"/>
    </row>
    <row r="23" spans="1:13" ht="15" customHeight="1" x14ac:dyDescent="0.2">
      <c r="A23" s="41"/>
      <c r="B23" s="11"/>
      <c r="C23" s="12"/>
      <c r="D23" s="12"/>
      <c r="E23" s="217"/>
      <c r="F23" s="218"/>
      <c r="G23" s="200"/>
      <c r="H23" s="74"/>
      <c r="I23" s="5"/>
      <c r="L23" s="7"/>
      <c r="M23" s="8"/>
    </row>
    <row r="24" spans="1:13" ht="15" customHeight="1" x14ac:dyDescent="0.2">
      <c r="A24" s="24" t="s">
        <v>50</v>
      </c>
      <c r="B24" s="25">
        <v>628</v>
      </c>
      <c r="C24" s="26">
        <v>401</v>
      </c>
      <c r="D24" s="26">
        <v>577.33333333333337</v>
      </c>
      <c r="E24" s="219">
        <v>73.443223443223445</v>
      </c>
      <c r="F24" s="220">
        <v>85.068762278978411</v>
      </c>
      <c r="G24" s="221">
        <v>45.76697401508801</v>
      </c>
      <c r="H24" s="76">
        <v>19.07706945765937</v>
      </c>
      <c r="I24" s="5"/>
      <c r="L24" s="7"/>
      <c r="M24" s="8"/>
    </row>
    <row r="26" spans="1:13" ht="15" customHeight="1" x14ac:dyDescent="0.2">
      <c r="A26" s="59" t="s">
        <v>132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 xr:uid="{00000000-0004-0000-2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36"/>
  <sheetViews>
    <sheetView showGridLines="0" workbookViewId="0">
      <selection activeCell="B2" sqref="A2:B2"/>
    </sheetView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17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52"/>
      <c r="B3" s="313"/>
      <c r="C3" s="314"/>
      <c r="D3" s="314"/>
      <c r="E3" s="173" t="s">
        <v>93</v>
      </c>
      <c r="F3" s="116" t="s">
        <v>307</v>
      </c>
      <c r="G3" s="165" t="s">
        <v>95</v>
      </c>
      <c r="H3" s="166"/>
      <c r="I3" s="174"/>
      <c r="J3" s="166"/>
      <c r="K3" s="166"/>
      <c r="L3" s="166"/>
    </row>
    <row r="4" spans="1:13" ht="15" customHeight="1" x14ac:dyDescent="0.2">
      <c r="A4" s="153"/>
      <c r="B4" s="309" t="s">
        <v>576</v>
      </c>
      <c r="C4" s="310"/>
      <c r="D4" s="310"/>
      <c r="E4" s="30" t="s">
        <v>96</v>
      </c>
      <c r="F4" s="2" t="s">
        <v>306</v>
      </c>
      <c r="G4" s="155" t="s">
        <v>66</v>
      </c>
      <c r="H4" s="156" t="s">
        <v>66</v>
      </c>
      <c r="I4" s="157"/>
      <c r="J4" s="310" t="s">
        <v>106</v>
      </c>
      <c r="K4" s="310"/>
      <c r="L4" s="310"/>
    </row>
    <row r="5" spans="1:13" ht="15" customHeight="1" x14ac:dyDescent="0.2">
      <c r="A5" s="153"/>
      <c r="B5" s="155"/>
      <c r="C5" s="156" t="s">
        <v>92</v>
      </c>
      <c r="D5" s="156"/>
      <c r="E5" s="30" t="s">
        <v>577</v>
      </c>
      <c r="F5" s="2" t="s">
        <v>97</v>
      </c>
      <c r="G5" s="155" t="s">
        <v>98</v>
      </c>
      <c r="H5" s="156" t="s">
        <v>98</v>
      </c>
      <c r="I5" s="157" t="s">
        <v>101</v>
      </c>
      <c r="J5" s="156"/>
      <c r="K5" s="156" t="s">
        <v>104</v>
      </c>
      <c r="L5" s="156" t="s">
        <v>105</v>
      </c>
    </row>
    <row r="6" spans="1:13" ht="15" customHeight="1" x14ac:dyDescent="0.2">
      <c r="A6" s="153" t="s">
        <v>52</v>
      </c>
      <c r="B6" s="158"/>
      <c r="C6" s="114"/>
      <c r="D6" s="134" t="s">
        <v>670</v>
      </c>
      <c r="E6" s="30" t="s">
        <v>94</v>
      </c>
      <c r="F6" s="2" t="s">
        <v>578</v>
      </c>
      <c r="G6" s="155" t="s">
        <v>99</v>
      </c>
      <c r="H6" s="156" t="s">
        <v>100</v>
      </c>
      <c r="I6" s="157" t="s">
        <v>66</v>
      </c>
      <c r="J6" s="156" t="s">
        <v>102</v>
      </c>
      <c r="K6" s="156" t="s">
        <v>103</v>
      </c>
      <c r="L6" s="156" t="s">
        <v>103</v>
      </c>
    </row>
    <row r="7" spans="1:13" ht="15" customHeight="1" x14ac:dyDescent="0.2">
      <c r="A7" s="154" t="s">
        <v>46</v>
      </c>
      <c r="B7" s="159" t="s">
        <v>654</v>
      </c>
      <c r="C7" s="160" t="s">
        <v>670</v>
      </c>
      <c r="D7" s="160" t="s">
        <v>671</v>
      </c>
      <c r="E7" s="175" t="s">
        <v>670</v>
      </c>
      <c r="F7" s="175" t="s">
        <v>670</v>
      </c>
      <c r="G7" s="160" t="s">
        <v>670</v>
      </c>
      <c r="H7" s="160" t="s">
        <v>670</v>
      </c>
      <c r="I7" s="176" t="s">
        <v>670</v>
      </c>
      <c r="J7" s="160" t="s">
        <v>670</v>
      </c>
      <c r="K7" s="160" t="s">
        <v>670</v>
      </c>
      <c r="L7" s="160" t="s">
        <v>670</v>
      </c>
    </row>
    <row r="8" spans="1:13" ht="15" customHeight="1" x14ac:dyDescent="0.2">
      <c r="A8" s="20" t="s">
        <v>7</v>
      </c>
      <c r="B8" s="21">
        <v>6140</v>
      </c>
      <c r="C8" s="22">
        <v>6080</v>
      </c>
      <c r="D8" s="68">
        <v>92.71119243671852</v>
      </c>
      <c r="E8" s="51">
        <v>100</v>
      </c>
      <c r="F8" s="51">
        <v>120</v>
      </c>
      <c r="G8" s="22">
        <v>8</v>
      </c>
      <c r="H8" s="22">
        <v>12</v>
      </c>
      <c r="I8" s="53">
        <v>19</v>
      </c>
      <c r="J8" s="22">
        <v>182</v>
      </c>
      <c r="K8" s="22">
        <v>2</v>
      </c>
      <c r="L8" s="22">
        <v>1</v>
      </c>
    </row>
    <row r="9" spans="1:13" ht="12.75" customHeight="1" x14ac:dyDescent="0.2">
      <c r="A9" s="10"/>
      <c r="B9" s="14"/>
      <c r="C9" s="15"/>
      <c r="D9" s="71"/>
      <c r="E9" s="52"/>
      <c r="F9" s="52"/>
      <c r="G9" s="15"/>
      <c r="H9" s="15"/>
      <c r="I9" s="54"/>
      <c r="J9" s="15"/>
      <c r="K9" s="15"/>
      <c r="L9" s="15"/>
    </row>
    <row r="10" spans="1:13" ht="15.75" customHeight="1" x14ac:dyDescent="0.2">
      <c r="A10" s="17" t="s">
        <v>8</v>
      </c>
      <c r="B10" s="11">
        <v>861</v>
      </c>
      <c r="C10" s="12">
        <v>837</v>
      </c>
      <c r="D10" s="74">
        <v>79.26136363636364</v>
      </c>
      <c r="E10" s="31" t="s">
        <v>320</v>
      </c>
      <c r="F10" s="31">
        <v>17</v>
      </c>
      <c r="G10" s="12" t="s">
        <v>320</v>
      </c>
      <c r="H10" s="12" t="s">
        <v>320</v>
      </c>
      <c r="I10" s="55">
        <v>4</v>
      </c>
      <c r="J10" s="12">
        <v>22</v>
      </c>
      <c r="K10" s="12" t="s">
        <v>320</v>
      </c>
      <c r="L10" s="12" t="s">
        <v>320</v>
      </c>
    </row>
    <row r="11" spans="1:13" ht="15" customHeight="1" x14ac:dyDescent="0.2">
      <c r="A11" s="17" t="s">
        <v>9</v>
      </c>
      <c r="B11" s="11">
        <v>393</v>
      </c>
      <c r="C11" s="12">
        <v>385</v>
      </c>
      <c r="D11" s="74">
        <v>97.964376590330787</v>
      </c>
      <c r="E11" s="31">
        <v>7</v>
      </c>
      <c r="F11" s="31">
        <v>6</v>
      </c>
      <c r="G11" s="12" t="s">
        <v>320</v>
      </c>
      <c r="H11" s="12" t="s">
        <v>320</v>
      </c>
      <c r="I11" s="55">
        <v>1</v>
      </c>
      <c r="J11" s="12">
        <v>11</v>
      </c>
      <c r="K11" s="12" t="s">
        <v>320</v>
      </c>
      <c r="L11" s="12" t="s">
        <v>320</v>
      </c>
      <c r="M11" s="8"/>
    </row>
    <row r="12" spans="1:13" ht="15" customHeight="1" x14ac:dyDescent="0.2">
      <c r="A12" s="17" t="s">
        <v>10</v>
      </c>
      <c r="B12" s="11">
        <v>334</v>
      </c>
      <c r="C12" s="12">
        <v>336</v>
      </c>
      <c r="D12" s="74">
        <v>111.62790697674419</v>
      </c>
      <c r="E12" s="31">
        <v>6</v>
      </c>
      <c r="F12" s="31">
        <v>8</v>
      </c>
      <c r="G12" s="12">
        <v>1</v>
      </c>
      <c r="H12" s="12">
        <v>1</v>
      </c>
      <c r="I12" s="55">
        <v>2</v>
      </c>
      <c r="J12" s="12">
        <v>12</v>
      </c>
      <c r="K12" s="12" t="s">
        <v>320</v>
      </c>
      <c r="L12" s="12" t="s">
        <v>320</v>
      </c>
      <c r="M12" s="8"/>
    </row>
    <row r="13" spans="1:13" ht="15" customHeight="1" x14ac:dyDescent="0.2">
      <c r="A13" s="17" t="s">
        <v>11</v>
      </c>
      <c r="B13" s="11">
        <v>1294</v>
      </c>
      <c r="C13" s="12">
        <v>1305</v>
      </c>
      <c r="D13" s="74">
        <v>101.3986013986014</v>
      </c>
      <c r="E13" s="31">
        <v>17</v>
      </c>
      <c r="F13" s="31">
        <v>16</v>
      </c>
      <c r="G13" s="12">
        <v>1</v>
      </c>
      <c r="H13" s="12">
        <v>3</v>
      </c>
      <c r="I13" s="55">
        <v>2</v>
      </c>
      <c r="J13" s="12">
        <v>34</v>
      </c>
      <c r="K13" s="12" t="s">
        <v>320</v>
      </c>
      <c r="L13" s="12" t="s">
        <v>320</v>
      </c>
      <c r="M13" s="8"/>
    </row>
    <row r="14" spans="1:13" ht="15" customHeight="1" x14ac:dyDescent="0.2">
      <c r="A14" s="17" t="s">
        <v>12</v>
      </c>
      <c r="B14" s="11">
        <v>646</v>
      </c>
      <c r="C14" s="12">
        <v>647</v>
      </c>
      <c r="D14" s="74">
        <v>93.497109826589593</v>
      </c>
      <c r="E14" s="31">
        <v>14</v>
      </c>
      <c r="F14" s="31">
        <v>12</v>
      </c>
      <c r="G14" s="12" t="s">
        <v>320</v>
      </c>
      <c r="H14" s="12" t="s">
        <v>320</v>
      </c>
      <c r="I14" s="55">
        <v>4</v>
      </c>
      <c r="J14" s="12">
        <v>20</v>
      </c>
      <c r="K14" s="12" t="s">
        <v>320</v>
      </c>
      <c r="L14" s="12" t="s">
        <v>320</v>
      </c>
      <c r="M14" s="8"/>
    </row>
    <row r="15" spans="1:13" ht="15" customHeight="1" x14ac:dyDescent="0.2">
      <c r="A15" s="17" t="s">
        <v>13</v>
      </c>
      <c r="B15" s="11">
        <v>561</v>
      </c>
      <c r="C15" s="12">
        <v>537</v>
      </c>
      <c r="D15" s="74">
        <v>85.509554140127392</v>
      </c>
      <c r="E15" s="31">
        <v>20</v>
      </c>
      <c r="F15" s="31">
        <v>14</v>
      </c>
      <c r="G15" s="12">
        <v>2</v>
      </c>
      <c r="H15" s="12" t="s">
        <v>320</v>
      </c>
      <c r="I15" s="55" t="s">
        <v>320</v>
      </c>
      <c r="J15" s="12">
        <v>33</v>
      </c>
      <c r="K15" s="12">
        <v>2</v>
      </c>
      <c r="L15" s="12">
        <v>1</v>
      </c>
      <c r="M15" s="8"/>
    </row>
    <row r="16" spans="1:13" ht="15" customHeight="1" x14ac:dyDescent="0.2">
      <c r="A16" s="17" t="s">
        <v>14</v>
      </c>
      <c r="B16" s="11">
        <v>167</v>
      </c>
      <c r="C16" s="12">
        <v>160</v>
      </c>
      <c r="D16" s="74">
        <v>75.829383886255926</v>
      </c>
      <c r="E16" s="31">
        <v>5</v>
      </c>
      <c r="F16" s="31">
        <v>6</v>
      </c>
      <c r="G16" s="12" t="s">
        <v>320</v>
      </c>
      <c r="H16" s="12">
        <v>3</v>
      </c>
      <c r="I16" s="55">
        <v>4</v>
      </c>
      <c r="J16" s="12">
        <v>5</v>
      </c>
      <c r="K16" s="12" t="s">
        <v>320</v>
      </c>
      <c r="L16" s="12" t="s">
        <v>320</v>
      </c>
      <c r="M16" s="8"/>
    </row>
    <row r="17" spans="1:13" ht="15" customHeight="1" x14ac:dyDescent="0.2">
      <c r="A17" s="17" t="s">
        <v>15</v>
      </c>
      <c r="B17" s="11">
        <v>391</v>
      </c>
      <c r="C17" s="12">
        <v>388</v>
      </c>
      <c r="D17" s="74">
        <v>90.232558139534873</v>
      </c>
      <c r="E17" s="31" t="s">
        <v>320</v>
      </c>
      <c r="F17" s="31">
        <v>11</v>
      </c>
      <c r="G17" s="12" t="s">
        <v>320</v>
      </c>
      <c r="H17" s="12">
        <v>1</v>
      </c>
      <c r="I17" s="55">
        <v>1</v>
      </c>
      <c r="J17" s="12">
        <v>9</v>
      </c>
      <c r="K17" s="12" t="s">
        <v>320</v>
      </c>
      <c r="L17" s="12" t="s">
        <v>320</v>
      </c>
      <c r="M17" s="8"/>
    </row>
    <row r="18" spans="1:13" ht="15" customHeight="1" x14ac:dyDescent="0.2">
      <c r="A18" s="17" t="s">
        <v>16</v>
      </c>
      <c r="B18" s="11">
        <v>287</v>
      </c>
      <c r="C18" s="12">
        <v>287</v>
      </c>
      <c r="D18" s="74">
        <v>91.401273885350321</v>
      </c>
      <c r="E18" s="31">
        <v>4</v>
      </c>
      <c r="F18" s="31">
        <v>2</v>
      </c>
      <c r="G18" s="12">
        <v>1</v>
      </c>
      <c r="H18" s="12">
        <v>1</v>
      </c>
      <c r="I18" s="55" t="s">
        <v>320</v>
      </c>
      <c r="J18" s="12">
        <v>7</v>
      </c>
      <c r="K18" s="12" t="s">
        <v>320</v>
      </c>
      <c r="L18" s="12" t="s">
        <v>320</v>
      </c>
      <c r="M18" s="8"/>
    </row>
    <row r="19" spans="1:13" ht="15" customHeight="1" x14ac:dyDescent="0.2">
      <c r="A19" s="17" t="s">
        <v>17</v>
      </c>
      <c r="B19" s="11">
        <v>331</v>
      </c>
      <c r="C19" s="12">
        <v>332</v>
      </c>
      <c r="D19" s="74">
        <v>83</v>
      </c>
      <c r="E19" s="31">
        <v>14</v>
      </c>
      <c r="F19" s="31">
        <v>5</v>
      </c>
      <c r="G19" s="12" t="s">
        <v>320</v>
      </c>
      <c r="H19" s="12">
        <v>2</v>
      </c>
      <c r="I19" s="55">
        <v>1</v>
      </c>
      <c r="J19" s="12">
        <v>7</v>
      </c>
      <c r="K19" s="12" t="s">
        <v>320</v>
      </c>
      <c r="L19" s="12" t="s">
        <v>320</v>
      </c>
      <c r="M19" s="8"/>
    </row>
    <row r="20" spans="1:13" ht="15" customHeight="1" x14ac:dyDescent="0.2">
      <c r="A20" s="17" t="s">
        <v>18</v>
      </c>
      <c r="B20" s="11">
        <v>194</v>
      </c>
      <c r="C20" s="12">
        <v>192</v>
      </c>
      <c r="D20" s="74">
        <v>94.581280788177338</v>
      </c>
      <c r="E20" s="31" t="s">
        <v>320</v>
      </c>
      <c r="F20" s="31">
        <v>9</v>
      </c>
      <c r="G20" s="12">
        <v>1</v>
      </c>
      <c r="H20" s="12" t="s">
        <v>320</v>
      </c>
      <c r="I20" s="55" t="s">
        <v>320</v>
      </c>
      <c r="J20" s="12">
        <v>3</v>
      </c>
      <c r="K20" s="12" t="s">
        <v>320</v>
      </c>
      <c r="L20" s="12" t="s">
        <v>320</v>
      </c>
      <c r="M20" s="8"/>
    </row>
    <row r="21" spans="1:13" ht="15" customHeight="1" x14ac:dyDescent="0.2">
      <c r="A21" s="24" t="s">
        <v>19</v>
      </c>
      <c r="B21" s="25">
        <v>681</v>
      </c>
      <c r="C21" s="26">
        <v>674</v>
      </c>
      <c r="D21" s="76">
        <v>104.82115085536547</v>
      </c>
      <c r="E21" s="32">
        <v>13</v>
      </c>
      <c r="F21" s="32">
        <v>14</v>
      </c>
      <c r="G21" s="26">
        <v>2</v>
      </c>
      <c r="H21" s="26">
        <v>1</v>
      </c>
      <c r="I21" s="56" t="s">
        <v>320</v>
      </c>
      <c r="J21" s="26">
        <v>19</v>
      </c>
      <c r="K21" s="26" t="s">
        <v>320</v>
      </c>
      <c r="L21" s="26" t="s">
        <v>320</v>
      </c>
      <c r="M21" s="8"/>
    </row>
    <row r="22" spans="1:13" ht="15" customHeight="1" x14ac:dyDescent="0.2">
      <c r="E22" s="7"/>
    </row>
    <row r="23" spans="1:13" ht="15" customHeight="1" x14ac:dyDescent="0.2">
      <c r="A23" s="59" t="s">
        <v>132</v>
      </c>
      <c r="E23" s="7"/>
    </row>
    <row r="24" spans="1:13" ht="15" customHeight="1" x14ac:dyDescent="0.25">
      <c r="C24" s="40"/>
    </row>
    <row r="25" spans="1:13" ht="15" customHeight="1" x14ac:dyDescent="0.2">
      <c r="A25" s="181"/>
      <c r="B25" s="181"/>
    </row>
    <row r="27" spans="1:13" s="58" customFormat="1" ht="15" customHeight="1" x14ac:dyDescent="0.2">
      <c r="C27" s="210"/>
      <c r="D27" s="210"/>
      <c r="H27" s="210"/>
      <c r="I27" s="210"/>
      <c r="J27" s="210"/>
    </row>
    <row r="28" spans="1:13" s="58" customFormat="1" ht="15" customHeight="1" x14ac:dyDescent="0.2"/>
    <row r="29" spans="1:13" s="58" customFormat="1" ht="15" customHeight="1" x14ac:dyDescent="0.2"/>
    <row r="30" spans="1:13" s="58" customFormat="1" ht="15" customHeight="1" x14ac:dyDescent="0.2"/>
    <row r="31" spans="1:13" s="58" customFormat="1" ht="15" customHeight="1" x14ac:dyDescent="0.2"/>
    <row r="32" spans="1:13" s="58" customFormat="1" ht="15" customHeight="1" x14ac:dyDescent="0.2"/>
    <row r="33" s="58" customFormat="1" ht="15" customHeight="1" x14ac:dyDescent="0.2"/>
    <row r="34" s="58" customFormat="1" ht="15" customHeight="1" x14ac:dyDescent="0.2"/>
    <row r="35" s="58" customFormat="1" ht="15" customHeight="1" x14ac:dyDescent="0.2"/>
    <row r="36" s="58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 xr:uid="{00000000-0004-0000-2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N28"/>
  <sheetViews>
    <sheetView showGridLines="0" workbookViewId="0">
      <selection activeCell="N18" sqref="N18"/>
    </sheetView>
  </sheetViews>
  <sheetFormatPr defaultColWidth="9.140625" defaultRowHeight="12.75" x14ac:dyDescent="0.2"/>
  <cols>
    <col min="1" max="1" width="39.140625" customWidth="1"/>
    <col min="2" max="2" width="7.28515625" customWidth="1"/>
    <col min="3" max="14" width="5.42578125" customWidth="1"/>
    <col min="15" max="15" width="3.5703125" customWidth="1"/>
    <col min="16" max="16" width="5.85546875" customWidth="1"/>
    <col min="18" max="19" width="5" customWidth="1"/>
    <col min="21" max="24" width="5" customWidth="1"/>
    <col min="26" max="32" width="5" customWidth="1"/>
  </cols>
  <sheetData>
    <row r="1" spans="1:14" x14ac:dyDescent="0.2">
      <c r="A1" s="9" t="s">
        <v>658</v>
      </c>
    </row>
    <row r="3" spans="1:14" ht="15" customHeight="1" x14ac:dyDescent="0.2">
      <c r="A3" s="316" t="s">
        <v>321</v>
      </c>
      <c r="B3" s="318" t="s">
        <v>322</v>
      </c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</row>
    <row r="4" spans="1:14" ht="15" customHeight="1" x14ac:dyDescent="0.2">
      <c r="A4" s="317"/>
      <c r="B4" s="222" t="s">
        <v>305</v>
      </c>
      <c r="C4" s="128" t="s">
        <v>308</v>
      </c>
      <c r="D4" s="128" t="s">
        <v>309</v>
      </c>
      <c r="E4" s="128" t="s">
        <v>310</v>
      </c>
      <c r="F4" s="128" t="s">
        <v>311</v>
      </c>
      <c r="G4" s="128" t="s">
        <v>312</v>
      </c>
      <c r="H4" s="128" t="s">
        <v>313</v>
      </c>
      <c r="I4" s="128" t="s">
        <v>314</v>
      </c>
      <c r="J4" s="128" t="s">
        <v>315</v>
      </c>
      <c r="K4" s="128" t="s">
        <v>316</v>
      </c>
      <c r="L4" s="128" t="s">
        <v>317</v>
      </c>
      <c r="M4" s="128" t="s">
        <v>318</v>
      </c>
      <c r="N4" s="128" t="s">
        <v>319</v>
      </c>
    </row>
    <row r="5" spans="1:14" ht="15" customHeight="1" x14ac:dyDescent="0.2">
      <c r="A5" s="65" t="s">
        <v>323</v>
      </c>
      <c r="B5" s="223">
        <v>1597</v>
      </c>
      <c r="C5" s="224">
        <v>150</v>
      </c>
      <c r="D5" s="224">
        <v>77</v>
      </c>
      <c r="E5" s="224">
        <v>117</v>
      </c>
      <c r="F5" s="224">
        <v>439</v>
      </c>
      <c r="G5" s="224">
        <v>230</v>
      </c>
      <c r="H5" s="224">
        <v>125</v>
      </c>
      <c r="I5" s="224">
        <v>85</v>
      </c>
      <c r="J5" s="224">
        <v>102</v>
      </c>
      <c r="K5" s="224">
        <v>56</v>
      </c>
      <c r="L5" s="224">
        <v>31</v>
      </c>
      <c r="M5" s="224">
        <v>43</v>
      </c>
      <c r="N5" s="224">
        <v>142</v>
      </c>
    </row>
    <row r="6" spans="1:14" ht="15" customHeight="1" x14ac:dyDescent="0.2">
      <c r="A6" s="129"/>
      <c r="B6" s="223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</row>
    <row r="7" spans="1:14" ht="15" customHeight="1" x14ac:dyDescent="0.2">
      <c r="A7" s="130" t="s">
        <v>324</v>
      </c>
      <c r="B7" s="223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</row>
    <row r="8" spans="1:14" ht="22.5" x14ac:dyDescent="0.2">
      <c r="A8" s="132" t="s">
        <v>589</v>
      </c>
      <c r="B8" s="223">
        <v>358</v>
      </c>
      <c r="C8" s="225">
        <v>25</v>
      </c>
      <c r="D8" s="225" t="s">
        <v>320</v>
      </c>
      <c r="E8" s="225">
        <v>36</v>
      </c>
      <c r="F8" s="225">
        <v>61</v>
      </c>
      <c r="G8" s="225">
        <v>66</v>
      </c>
      <c r="H8" s="225">
        <v>28</v>
      </c>
      <c r="I8" s="225">
        <v>12</v>
      </c>
      <c r="J8" s="225">
        <v>41</v>
      </c>
      <c r="K8" s="225">
        <v>9</v>
      </c>
      <c r="L8" s="225">
        <v>3</v>
      </c>
      <c r="M8" s="225">
        <v>30</v>
      </c>
      <c r="N8" s="225">
        <v>47</v>
      </c>
    </row>
    <row r="9" spans="1:14" x14ac:dyDescent="0.2">
      <c r="A9" s="132" t="s">
        <v>619</v>
      </c>
      <c r="B9" s="223">
        <v>101</v>
      </c>
      <c r="C9" s="225">
        <v>11</v>
      </c>
      <c r="D9" s="225" t="s">
        <v>320</v>
      </c>
      <c r="E9" s="225">
        <v>4</v>
      </c>
      <c r="F9" s="225">
        <v>30</v>
      </c>
      <c r="G9" s="225">
        <v>10</v>
      </c>
      <c r="H9" s="225">
        <v>1</v>
      </c>
      <c r="I9" s="225" t="s">
        <v>320</v>
      </c>
      <c r="J9" s="225">
        <v>14</v>
      </c>
      <c r="K9" s="225">
        <v>16</v>
      </c>
      <c r="L9" s="225">
        <v>5</v>
      </c>
      <c r="M9" s="225" t="s">
        <v>320</v>
      </c>
      <c r="N9" s="225">
        <v>10</v>
      </c>
    </row>
    <row r="10" spans="1:14" ht="22.5" x14ac:dyDescent="0.2">
      <c r="A10" s="132" t="s">
        <v>563</v>
      </c>
      <c r="B10" s="223">
        <v>447</v>
      </c>
      <c r="C10" s="225">
        <v>6</v>
      </c>
      <c r="D10" s="225">
        <v>37</v>
      </c>
      <c r="E10" s="225">
        <v>24</v>
      </c>
      <c r="F10" s="225">
        <v>228</v>
      </c>
      <c r="G10" s="225">
        <v>85</v>
      </c>
      <c r="H10" s="225">
        <v>2</v>
      </c>
      <c r="I10" s="225">
        <v>47</v>
      </c>
      <c r="J10" s="225">
        <v>8</v>
      </c>
      <c r="K10" s="225">
        <v>5</v>
      </c>
      <c r="L10" s="225">
        <v>2</v>
      </c>
      <c r="M10" s="225">
        <v>2</v>
      </c>
      <c r="N10" s="225">
        <v>1</v>
      </c>
    </row>
    <row r="11" spans="1:14" ht="22.5" x14ac:dyDescent="0.2">
      <c r="A11" s="132" t="s">
        <v>584</v>
      </c>
      <c r="B11" s="223">
        <v>46</v>
      </c>
      <c r="C11" s="225" t="s">
        <v>320</v>
      </c>
      <c r="D11" s="225" t="s">
        <v>320</v>
      </c>
      <c r="E11" s="225" t="s">
        <v>320</v>
      </c>
      <c r="F11" s="225" t="s">
        <v>320</v>
      </c>
      <c r="G11" s="225">
        <v>15</v>
      </c>
      <c r="H11" s="225">
        <v>28</v>
      </c>
      <c r="I11" s="225" t="s">
        <v>320</v>
      </c>
      <c r="J11" s="225">
        <v>2</v>
      </c>
      <c r="K11" s="225">
        <v>1</v>
      </c>
      <c r="L11" s="225" t="s">
        <v>320</v>
      </c>
      <c r="M11" s="225" t="s">
        <v>320</v>
      </c>
      <c r="N11" s="225" t="s">
        <v>320</v>
      </c>
    </row>
    <row r="12" spans="1:14" x14ac:dyDescent="0.2">
      <c r="A12" s="132" t="s">
        <v>583</v>
      </c>
      <c r="B12" s="223">
        <v>24</v>
      </c>
      <c r="C12" s="225">
        <v>4</v>
      </c>
      <c r="D12" s="225">
        <v>2</v>
      </c>
      <c r="E12" s="225">
        <v>5</v>
      </c>
      <c r="F12" s="225">
        <v>2</v>
      </c>
      <c r="G12" s="225" t="s">
        <v>320</v>
      </c>
      <c r="H12" s="225">
        <v>3</v>
      </c>
      <c r="I12" s="225">
        <v>1</v>
      </c>
      <c r="J12" s="225" t="s">
        <v>320</v>
      </c>
      <c r="K12" s="225" t="s">
        <v>320</v>
      </c>
      <c r="L12" s="225" t="s">
        <v>320</v>
      </c>
      <c r="M12" s="225">
        <v>1</v>
      </c>
      <c r="N12" s="225">
        <v>6</v>
      </c>
    </row>
    <row r="13" spans="1:14" ht="22.5" x14ac:dyDescent="0.2">
      <c r="A13" s="132" t="s">
        <v>620</v>
      </c>
      <c r="B13" s="223">
        <v>9</v>
      </c>
      <c r="C13" s="225" t="s">
        <v>320</v>
      </c>
      <c r="D13" s="225" t="s">
        <v>320</v>
      </c>
      <c r="E13" s="225" t="s">
        <v>320</v>
      </c>
      <c r="F13" s="225" t="s">
        <v>320</v>
      </c>
      <c r="G13" s="225" t="s">
        <v>320</v>
      </c>
      <c r="H13" s="225" t="s">
        <v>320</v>
      </c>
      <c r="I13" s="225" t="s">
        <v>320</v>
      </c>
      <c r="J13" s="225">
        <v>9</v>
      </c>
      <c r="K13" s="225" t="s">
        <v>320</v>
      </c>
      <c r="L13" s="225" t="s">
        <v>320</v>
      </c>
      <c r="M13" s="225" t="s">
        <v>320</v>
      </c>
      <c r="N13" s="225" t="s">
        <v>320</v>
      </c>
    </row>
    <row r="14" spans="1:14" x14ac:dyDescent="0.2">
      <c r="A14" s="132" t="s">
        <v>590</v>
      </c>
      <c r="B14" s="223">
        <v>76</v>
      </c>
      <c r="C14" s="225">
        <v>20</v>
      </c>
      <c r="D14" s="225">
        <v>1</v>
      </c>
      <c r="E14" s="225">
        <v>3</v>
      </c>
      <c r="F14" s="225">
        <v>12</v>
      </c>
      <c r="G14" s="225">
        <v>10</v>
      </c>
      <c r="H14" s="225">
        <v>5</v>
      </c>
      <c r="I14" s="225" t="s">
        <v>320</v>
      </c>
      <c r="J14" s="225">
        <v>3</v>
      </c>
      <c r="K14" s="225">
        <v>4</v>
      </c>
      <c r="L14" s="225">
        <v>3</v>
      </c>
      <c r="M14" s="225">
        <v>2</v>
      </c>
      <c r="N14" s="225">
        <v>13</v>
      </c>
    </row>
    <row r="15" spans="1:14" x14ac:dyDescent="0.2">
      <c r="A15" s="132" t="s">
        <v>591</v>
      </c>
      <c r="B15" s="223">
        <v>9</v>
      </c>
      <c r="C15" s="225">
        <v>3</v>
      </c>
      <c r="D15" s="225" t="s">
        <v>320</v>
      </c>
      <c r="E15" s="225" t="s">
        <v>320</v>
      </c>
      <c r="F15" s="225">
        <v>2</v>
      </c>
      <c r="G15" s="225">
        <v>1</v>
      </c>
      <c r="H15" s="225" t="s">
        <v>320</v>
      </c>
      <c r="I15" s="225" t="s">
        <v>320</v>
      </c>
      <c r="J15" s="225" t="s">
        <v>320</v>
      </c>
      <c r="K15" s="225" t="s">
        <v>320</v>
      </c>
      <c r="L15" s="225">
        <v>2</v>
      </c>
      <c r="M15" s="225" t="s">
        <v>320</v>
      </c>
      <c r="N15" s="225">
        <v>1</v>
      </c>
    </row>
    <row r="16" spans="1:14" x14ac:dyDescent="0.2">
      <c r="A16" s="132" t="s">
        <v>585</v>
      </c>
      <c r="B16" s="223">
        <v>26</v>
      </c>
      <c r="C16" s="225">
        <v>2</v>
      </c>
      <c r="D16" s="225">
        <v>1</v>
      </c>
      <c r="E16" s="225">
        <v>3</v>
      </c>
      <c r="F16" s="225">
        <v>2</v>
      </c>
      <c r="G16" s="225">
        <v>3</v>
      </c>
      <c r="H16" s="225">
        <v>4</v>
      </c>
      <c r="I16" s="225" t="s">
        <v>320</v>
      </c>
      <c r="J16" s="225">
        <v>1</v>
      </c>
      <c r="K16" s="225">
        <v>2</v>
      </c>
      <c r="L16" s="225" t="s">
        <v>320</v>
      </c>
      <c r="M16" s="225" t="s">
        <v>320</v>
      </c>
      <c r="N16" s="225">
        <v>8</v>
      </c>
    </row>
    <row r="17" spans="1:14" x14ac:dyDescent="0.2">
      <c r="A17" s="132" t="s">
        <v>529</v>
      </c>
      <c r="B17" s="223">
        <v>10</v>
      </c>
      <c r="C17" s="225">
        <v>2</v>
      </c>
      <c r="D17" s="225">
        <v>1</v>
      </c>
      <c r="E17" s="225" t="s">
        <v>320</v>
      </c>
      <c r="F17" s="225">
        <v>2</v>
      </c>
      <c r="G17" s="225" t="s">
        <v>320</v>
      </c>
      <c r="H17" s="225">
        <v>2</v>
      </c>
      <c r="I17" s="225" t="s">
        <v>320</v>
      </c>
      <c r="J17" s="225">
        <v>2</v>
      </c>
      <c r="K17" s="225">
        <v>1</v>
      </c>
      <c r="L17" s="225" t="s">
        <v>320</v>
      </c>
      <c r="M17" s="225" t="s">
        <v>320</v>
      </c>
      <c r="N17" s="225" t="s">
        <v>320</v>
      </c>
    </row>
    <row r="18" spans="1:14" ht="15" customHeight="1" x14ac:dyDescent="0.2">
      <c r="A18" s="130" t="s">
        <v>325</v>
      </c>
      <c r="B18" s="223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</row>
    <row r="19" spans="1:14" ht="15" customHeight="1" x14ac:dyDescent="0.2">
      <c r="A19" s="132" t="s">
        <v>649</v>
      </c>
      <c r="B19" s="223">
        <v>2</v>
      </c>
      <c r="C19" s="225" t="s">
        <v>320</v>
      </c>
      <c r="D19" s="225" t="s">
        <v>320</v>
      </c>
      <c r="E19" s="225" t="s">
        <v>320</v>
      </c>
      <c r="F19" s="225" t="s">
        <v>320</v>
      </c>
      <c r="G19" s="225" t="s">
        <v>320</v>
      </c>
      <c r="H19" s="225">
        <v>2</v>
      </c>
      <c r="I19" s="225" t="s">
        <v>320</v>
      </c>
      <c r="J19" s="225" t="s">
        <v>320</v>
      </c>
      <c r="K19" s="225" t="s">
        <v>320</v>
      </c>
      <c r="L19" s="225" t="s">
        <v>320</v>
      </c>
      <c r="M19" s="225" t="s">
        <v>320</v>
      </c>
      <c r="N19" s="225" t="s">
        <v>320</v>
      </c>
    </row>
    <row r="20" spans="1:14" ht="15" customHeight="1" x14ac:dyDescent="0.2">
      <c r="A20" s="132" t="s">
        <v>592</v>
      </c>
      <c r="B20" s="223">
        <v>354</v>
      </c>
      <c r="C20" s="225">
        <v>46</v>
      </c>
      <c r="D20" s="225">
        <v>21</v>
      </c>
      <c r="E20" s="225">
        <v>40</v>
      </c>
      <c r="F20" s="225">
        <v>82</v>
      </c>
      <c r="G20" s="225">
        <v>36</v>
      </c>
      <c r="H20" s="225">
        <v>21</v>
      </c>
      <c r="I20" s="225">
        <v>21</v>
      </c>
      <c r="J20" s="225">
        <v>18</v>
      </c>
      <c r="K20" s="225">
        <v>11</v>
      </c>
      <c r="L20" s="225">
        <v>14</v>
      </c>
      <c r="M20" s="225">
        <v>7</v>
      </c>
      <c r="N20" s="225">
        <v>37</v>
      </c>
    </row>
    <row r="21" spans="1:14" ht="15" customHeight="1" x14ac:dyDescent="0.2">
      <c r="A21" s="130" t="s">
        <v>326</v>
      </c>
      <c r="B21" s="223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</row>
    <row r="22" spans="1:14" ht="15" customHeight="1" x14ac:dyDescent="0.2">
      <c r="A22" s="132" t="s">
        <v>633</v>
      </c>
      <c r="B22" s="223">
        <v>128</v>
      </c>
      <c r="C22" s="225">
        <v>31</v>
      </c>
      <c r="D22" s="225">
        <v>14</v>
      </c>
      <c r="E22" s="225">
        <v>2</v>
      </c>
      <c r="F22" s="225">
        <v>18</v>
      </c>
      <c r="G22" s="225">
        <v>3</v>
      </c>
      <c r="H22" s="225">
        <v>24</v>
      </c>
      <c r="I22" s="225">
        <v>4</v>
      </c>
      <c r="J22" s="225">
        <v>4</v>
      </c>
      <c r="K22" s="225">
        <v>6</v>
      </c>
      <c r="L22" s="225">
        <v>2</v>
      </c>
      <c r="M22" s="225">
        <v>1</v>
      </c>
      <c r="N22" s="225">
        <v>19</v>
      </c>
    </row>
    <row r="23" spans="1:14" ht="15" customHeight="1" x14ac:dyDescent="0.2">
      <c r="A23" s="132" t="s">
        <v>596</v>
      </c>
      <c r="B23" s="223">
        <v>6</v>
      </c>
      <c r="C23" s="225" t="s">
        <v>320</v>
      </c>
      <c r="D23" s="225" t="s">
        <v>320</v>
      </c>
      <c r="E23" s="225" t="s">
        <v>320</v>
      </c>
      <c r="F23" s="225" t="s">
        <v>320</v>
      </c>
      <c r="G23" s="225">
        <v>1</v>
      </c>
      <c r="H23" s="225">
        <v>4</v>
      </c>
      <c r="I23" s="225" t="s">
        <v>320</v>
      </c>
      <c r="J23" s="225" t="s">
        <v>320</v>
      </c>
      <c r="K23" s="225">
        <v>1</v>
      </c>
      <c r="L23" s="225" t="s">
        <v>320</v>
      </c>
      <c r="M23" s="225" t="s">
        <v>320</v>
      </c>
      <c r="N23" s="225" t="s">
        <v>320</v>
      </c>
    </row>
    <row r="24" spans="1:14" ht="22.5" x14ac:dyDescent="0.2">
      <c r="A24" s="204" t="s">
        <v>624</v>
      </c>
      <c r="B24" s="226">
        <v>1</v>
      </c>
      <c r="C24" s="227" t="s">
        <v>320</v>
      </c>
      <c r="D24" s="227" t="s">
        <v>320</v>
      </c>
      <c r="E24" s="227" t="s">
        <v>320</v>
      </c>
      <c r="F24" s="227" t="s">
        <v>320</v>
      </c>
      <c r="G24" s="227" t="s">
        <v>320</v>
      </c>
      <c r="H24" s="227">
        <v>1</v>
      </c>
      <c r="I24" s="227" t="s">
        <v>320</v>
      </c>
      <c r="J24" s="227" t="s">
        <v>320</v>
      </c>
      <c r="K24" s="227" t="s">
        <v>320</v>
      </c>
      <c r="L24" s="227" t="s">
        <v>320</v>
      </c>
      <c r="M24" s="227" t="s">
        <v>320</v>
      </c>
      <c r="N24" s="227" t="s">
        <v>320</v>
      </c>
    </row>
    <row r="25" spans="1:14" ht="15" customHeight="1" x14ac:dyDescent="0.2"/>
    <row r="26" spans="1:14" ht="15" customHeight="1" x14ac:dyDescent="0.2">
      <c r="A26" s="59" t="s">
        <v>132</v>
      </c>
    </row>
    <row r="27" spans="1:14" ht="15" customHeight="1" x14ac:dyDescent="0.2"/>
    <row r="28" spans="1:14" ht="15" customHeight="1" x14ac:dyDescent="0.2"/>
  </sheetData>
  <mergeCells count="2">
    <mergeCell ref="A3:A4"/>
    <mergeCell ref="B3:N3"/>
  </mergeCells>
  <hyperlinks>
    <hyperlink ref="A26" location="Kazalo!A1" display="nazaj na kazalo" xr:uid="{00000000-0004-0000-2700-000000000000}"/>
  </hyperlinks>
  <pageMargins left="0.7" right="0.7" top="0.75" bottom="0.75" header="0.3" footer="0.3"/>
  <pageSetup paperSize="9" scale="8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AD29"/>
  <sheetViews>
    <sheetView showGridLines="0" workbookViewId="0">
      <selection activeCell="N18" sqref="N18"/>
    </sheetView>
  </sheetViews>
  <sheetFormatPr defaultColWidth="9.140625" defaultRowHeight="12.75" x14ac:dyDescent="0.2"/>
  <cols>
    <col min="1" max="1" width="39.140625" customWidth="1"/>
    <col min="2" max="2" width="7.28515625" customWidth="1"/>
    <col min="3" max="14" width="5.42578125" customWidth="1"/>
    <col min="16" max="16" width="5.28515625" customWidth="1"/>
    <col min="17" max="17" width="12.140625" bestFit="1" customWidth="1"/>
    <col min="18" max="18" width="5.28515625" customWidth="1"/>
    <col min="20" max="22" width="5.28515625" customWidth="1"/>
    <col min="24" max="24" width="5.28515625" customWidth="1"/>
    <col min="25" max="25" width="10.7109375" customWidth="1"/>
    <col min="26" max="30" width="5.28515625" customWidth="1"/>
  </cols>
  <sheetData>
    <row r="1" spans="1:30" x14ac:dyDescent="0.2">
      <c r="A1" s="9" t="s">
        <v>659</v>
      </c>
    </row>
    <row r="3" spans="1:30" x14ac:dyDescent="0.2">
      <c r="A3" s="316" t="s">
        <v>321</v>
      </c>
      <c r="B3" s="318" t="s">
        <v>322</v>
      </c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</row>
    <row r="4" spans="1:30" x14ac:dyDescent="0.2">
      <c r="A4" s="317"/>
      <c r="B4" s="222" t="s">
        <v>305</v>
      </c>
      <c r="C4" s="128" t="s">
        <v>308</v>
      </c>
      <c r="D4" s="128" t="s">
        <v>309</v>
      </c>
      <c r="E4" s="128" t="s">
        <v>310</v>
      </c>
      <c r="F4" s="128" t="s">
        <v>311</v>
      </c>
      <c r="G4" s="128" t="s">
        <v>312</v>
      </c>
      <c r="H4" s="128" t="s">
        <v>313</v>
      </c>
      <c r="I4" s="128" t="s">
        <v>314</v>
      </c>
      <c r="J4" s="128" t="s">
        <v>315</v>
      </c>
      <c r="K4" s="128" t="s">
        <v>316</v>
      </c>
      <c r="L4" s="128" t="s">
        <v>317</v>
      </c>
      <c r="M4" s="128" t="s">
        <v>318</v>
      </c>
      <c r="N4" s="128" t="s">
        <v>319</v>
      </c>
    </row>
    <row r="5" spans="1:30" x14ac:dyDescent="0.2">
      <c r="A5" s="65" t="s">
        <v>323</v>
      </c>
      <c r="B5" s="223">
        <v>8116</v>
      </c>
      <c r="C5" s="224">
        <v>926</v>
      </c>
      <c r="D5" s="224">
        <v>518</v>
      </c>
      <c r="E5" s="224">
        <v>556</v>
      </c>
      <c r="F5" s="224">
        <v>2102</v>
      </c>
      <c r="G5" s="224">
        <v>1072</v>
      </c>
      <c r="H5" s="224">
        <v>649</v>
      </c>
      <c r="I5" s="224">
        <v>348</v>
      </c>
      <c r="J5" s="224">
        <v>505</v>
      </c>
      <c r="K5" s="224">
        <v>295</v>
      </c>
      <c r="L5" s="224">
        <v>248</v>
      </c>
      <c r="M5" s="224">
        <v>246</v>
      </c>
      <c r="N5" s="224">
        <v>651</v>
      </c>
    </row>
    <row r="6" spans="1:30" x14ac:dyDescent="0.2">
      <c r="A6" s="129"/>
      <c r="B6" s="223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P6" s="245"/>
      <c r="Q6" s="182"/>
      <c r="R6" s="182"/>
      <c r="S6" s="182"/>
      <c r="T6" s="182"/>
      <c r="U6" s="182"/>
      <c r="V6" s="182"/>
      <c r="W6" s="182"/>
      <c r="X6" s="182"/>
      <c r="Y6" s="182"/>
      <c r="Z6" s="182"/>
      <c r="AB6" s="182"/>
      <c r="AC6" s="182"/>
      <c r="AD6" s="182"/>
    </row>
    <row r="7" spans="1:30" x14ac:dyDescent="0.2">
      <c r="A7" s="130" t="s">
        <v>324</v>
      </c>
      <c r="B7" s="223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P7" s="246"/>
      <c r="Q7" s="182"/>
      <c r="R7" s="182"/>
      <c r="S7" s="182"/>
      <c r="T7" s="182"/>
      <c r="U7" s="182"/>
      <c r="V7" s="182"/>
      <c r="W7" s="182"/>
      <c r="X7" s="182"/>
      <c r="Y7" s="182"/>
      <c r="Z7" s="182"/>
      <c r="AB7" s="182"/>
      <c r="AC7" s="182"/>
      <c r="AD7" s="182"/>
    </row>
    <row r="8" spans="1:30" ht="22.5" x14ac:dyDescent="0.2">
      <c r="A8" s="132" t="s">
        <v>589</v>
      </c>
      <c r="B8" s="223">
        <v>1612</v>
      </c>
      <c r="C8" s="225">
        <v>205</v>
      </c>
      <c r="D8" s="225">
        <v>26</v>
      </c>
      <c r="E8" s="225">
        <v>111</v>
      </c>
      <c r="F8" s="225">
        <v>422</v>
      </c>
      <c r="G8" s="225">
        <v>165</v>
      </c>
      <c r="H8" s="225">
        <v>122</v>
      </c>
      <c r="I8" s="225">
        <v>109</v>
      </c>
      <c r="J8" s="225">
        <v>149</v>
      </c>
      <c r="K8" s="225">
        <v>50</v>
      </c>
      <c r="L8" s="225">
        <v>41</v>
      </c>
      <c r="M8" s="225">
        <v>87</v>
      </c>
      <c r="N8" s="225">
        <v>125</v>
      </c>
      <c r="P8" s="246"/>
      <c r="Q8" s="182"/>
      <c r="R8" s="182"/>
      <c r="S8" s="182"/>
      <c r="T8" s="182"/>
      <c r="U8" s="182"/>
      <c r="V8" s="182"/>
      <c r="W8" s="182"/>
      <c r="X8" s="182"/>
      <c r="Y8" s="182"/>
      <c r="Z8" s="182"/>
      <c r="AB8" s="182"/>
      <c r="AC8" s="182"/>
      <c r="AD8" s="182"/>
    </row>
    <row r="9" spans="1:30" x14ac:dyDescent="0.2">
      <c r="A9" s="132" t="s">
        <v>619</v>
      </c>
      <c r="B9" s="223">
        <v>307</v>
      </c>
      <c r="C9" s="225">
        <v>36</v>
      </c>
      <c r="D9" s="225">
        <v>17</v>
      </c>
      <c r="E9" s="225">
        <v>22</v>
      </c>
      <c r="F9" s="225">
        <v>110</v>
      </c>
      <c r="G9" s="225">
        <v>22</v>
      </c>
      <c r="H9" s="225">
        <v>15</v>
      </c>
      <c r="I9" s="225">
        <v>4</v>
      </c>
      <c r="J9" s="225">
        <v>21</v>
      </c>
      <c r="K9" s="225">
        <v>16</v>
      </c>
      <c r="L9" s="225">
        <v>12</v>
      </c>
      <c r="M9" s="225">
        <v>10</v>
      </c>
      <c r="N9" s="225">
        <v>22</v>
      </c>
      <c r="P9" s="246"/>
      <c r="Q9" s="182"/>
      <c r="R9" s="182"/>
      <c r="S9" s="182"/>
      <c r="T9" s="182"/>
      <c r="U9" s="182"/>
      <c r="V9" s="182"/>
      <c r="W9" s="182"/>
      <c r="X9" s="182"/>
      <c r="Y9" s="182"/>
      <c r="Z9" s="182"/>
      <c r="AB9" s="182"/>
      <c r="AC9" s="182"/>
      <c r="AD9" s="182"/>
    </row>
    <row r="10" spans="1:30" ht="22.5" x14ac:dyDescent="0.2">
      <c r="A10" s="132" t="s">
        <v>563</v>
      </c>
      <c r="B10" s="223">
        <v>1946</v>
      </c>
      <c r="C10" s="225">
        <v>124</v>
      </c>
      <c r="D10" s="225">
        <v>162</v>
      </c>
      <c r="E10" s="225">
        <v>155</v>
      </c>
      <c r="F10" s="225">
        <v>800</v>
      </c>
      <c r="G10" s="225">
        <v>347</v>
      </c>
      <c r="H10" s="225">
        <v>25</v>
      </c>
      <c r="I10" s="225">
        <v>93</v>
      </c>
      <c r="J10" s="225">
        <v>66</v>
      </c>
      <c r="K10" s="225">
        <v>31</v>
      </c>
      <c r="L10" s="225">
        <v>33</v>
      </c>
      <c r="M10" s="225">
        <v>17</v>
      </c>
      <c r="N10" s="225">
        <v>93</v>
      </c>
      <c r="P10" s="246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B10" s="182"/>
      <c r="AC10" s="182"/>
      <c r="AD10" s="182"/>
    </row>
    <row r="11" spans="1:30" ht="22.5" x14ac:dyDescent="0.2">
      <c r="A11" s="132" t="s">
        <v>632</v>
      </c>
      <c r="B11" s="223">
        <v>10</v>
      </c>
      <c r="C11" s="225" t="s">
        <v>320</v>
      </c>
      <c r="D11" s="225" t="s">
        <v>320</v>
      </c>
      <c r="E11" s="225" t="s">
        <v>320</v>
      </c>
      <c r="F11" s="225" t="s">
        <v>320</v>
      </c>
      <c r="G11" s="225" t="s">
        <v>320</v>
      </c>
      <c r="H11" s="225" t="s">
        <v>320</v>
      </c>
      <c r="I11" s="225" t="s">
        <v>320</v>
      </c>
      <c r="J11" s="225" t="s">
        <v>320</v>
      </c>
      <c r="K11" s="225" t="s">
        <v>320</v>
      </c>
      <c r="L11" s="225" t="s">
        <v>320</v>
      </c>
      <c r="M11" s="225" t="s">
        <v>320</v>
      </c>
      <c r="N11" s="225">
        <v>10</v>
      </c>
      <c r="P11" s="246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B11" s="182"/>
      <c r="AC11" s="182"/>
      <c r="AD11" s="182"/>
    </row>
    <row r="12" spans="1:30" ht="22.5" x14ac:dyDescent="0.2">
      <c r="A12" s="132" t="s">
        <v>584</v>
      </c>
      <c r="B12" s="223">
        <v>109</v>
      </c>
      <c r="C12" s="225">
        <v>4</v>
      </c>
      <c r="D12" s="225">
        <v>22</v>
      </c>
      <c r="E12" s="225" t="s">
        <v>320</v>
      </c>
      <c r="F12" s="225" t="s">
        <v>320</v>
      </c>
      <c r="G12" s="225">
        <v>30</v>
      </c>
      <c r="H12" s="225">
        <v>28</v>
      </c>
      <c r="I12" s="225" t="s">
        <v>320</v>
      </c>
      <c r="J12" s="225">
        <v>12</v>
      </c>
      <c r="K12" s="225">
        <v>13</v>
      </c>
      <c r="L12" s="225" t="s">
        <v>320</v>
      </c>
      <c r="M12" s="225" t="s">
        <v>320</v>
      </c>
      <c r="N12" s="225" t="s">
        <v>320</v>
      </c>
      <c r="P12" s="246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B12" s="182"/>
      <c r="AC12" s="182"/>
      <c r="AD12" s="182"/>
    </row>
    <row r="13" spans="1:30" x14ac:dyDescent="0.2">
      <c r="A13" s="132" t="s">
        <v>583</v>
      </c>
      <c r="B13" s="223">
        <v>123</v>
      </c>
      <c r="C13" s="225">
        <v>15</v>
      </c>
      <c r="D13" s="225">
        <v>14</v>
      </c>
      <c r="E13" s="225">
        <v>19</v>
      </c>
      <c r="F13" s="225">
        <v>14</v>
      </c>
      <c r="G13" s="225">
        <v>9</v>
      </c>
      <c r="H13" s="225">
        <v>11</v>
      </c>
      <c r="I13" s="225">
        <v>6</v>
      </c>
      <c r="J13" s="225" t="s">
        <v>320</v>
      </c>
      <c r="K13" s="225" t="s">
        <v>320</v>
      </c>
      <c r="L13" s="225" t="s">
        <v>320</v>
      </c>
      <c r="M13" s="225">
        <v>5</v>
      </c>
      <c r="N13" s="225">
        <v>30</v>
      </c>
      <c r="P13" s="246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B13" s="182"/>
      <c r="AC13" s="182"/>
      <c r="AD13" s="182"/>
    </row>
    <row r="14" spans="1:30" ht="22.5" x14ac:dyDescent="0.2">
      <c r="A14" s="132" t="s">
        <v>620</v>
      </c>
      <c r="B14" s="223">
        <v>81</v>
      </c>
      <c r="C14" s="225" t="s">
        <v>320</v>
      </c>
      <c r="D14" s="225">
        <v>10</v>
      </c>
      <c r="E14" s="225" t="s">
        <v>320</v>
      </c>
      <c r="F14" s="225">
        <v>22</v>
      </c>
      <c r="G14" s="225">
        <v>22</v>
      </c>
      <c r="H14" s="225" t="s">
        <v>320</v>
      </c>
      <c r="I14" s="225">
        <v>4</v>
      </c>
      <c r="J14" s="225">
        <v>21</v>
      </c>
      <c r="K14" s="225" t="s">
        <v>320</v>
      </c>
      <c r="L14" s="225">
        <v>2</v>
      </c>
      <c r="M14" s="225" t="s">
        <v>320</v>
      </c>
      <c r="N14" s="225" t="s">
        <v>320</v>
      </c>
      <c r="P14" s="246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B14" s="182"/>
      <c r="AC14" s="182"/>
      <c r="AD14" s="182"/>
    </row>
    <row r="15" spans="1:30" x14ac:dyDescent="0.2">
      <c r="A15" s="132" t="s">
        <v>590</v>
      </c>
      <c r="B15" s="223">
        <v>304</v>
      </c>
      <c r="C15" s="225">
        <v>65</v>
      </c>
      <c r="D15" s="225">
        <v>10</v>
      </c>
      <c r="E15" s="225">
        <v>11</v>
      </c>
      <c r="F15" s="225">
        <v>46</v>
      </c>
      <c r="G15" s="225">
        <v>43</v>
      </c>
      <c r="H15" s="225">
        <v>35</v>
      </c>
      <c r="I15" s="225">
        <v>9</v>
      </c>
      <c r="J15" s="225">
        <v>7</v>
      </c>
      <c r="K15" s="225">
        <v>21</v>
      </c>
      <c r="L15" s="225">
        <v>13</v>
      </c>
      <c r="M15" s="225">
        <v>16</v>
      </c>
      <c r="N15" s="225">
        <v>28</v>
      </c>
      <c r="P15" s="246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B15" s="182"/>
      <c r="AC15" s="182"/>
      <c r="AD15" s="182"/>
    </row>
    <row r="16" spans="1:30" x14ac:dyDescent="0.2">
      <c r="A16" s="132" t="s">
        <v>591</v>
      </c>
      <c r="B16" s="223">
        <v>33</v>
      </c>
      <c r="C16" s="225">
        <v>10</v>
      </c>
      <c r="D16" s="225" t="s">
        <v>320</v>
      </c>
      <c r="E16" s="225">
        <v>3</v>
      </c>
      <c r="F16" s="225">
        <v>3</v>
      </c>
      <c r="G16" s="225">
        <v>3</v>
      </c>
      <c r="H16" s="225">
        <v>1</v>
      </c>
      <c r="I16" s="225" t="s">
        <v>320</v>
      </c>
      <c r="J16" s="225" t="s">
        <v>320</v>
      </c>
      <c r="K16" s="225">
        <v>2</v>
      </c>
      <c r="L16" s="225">
        <v>7</v>
      </c>
      <c r="M16" s="225">
        <v>2</v>
      </c>
      <c r="N16" s="225">
        <v>2</v>
      </c>
      <c r="P16" s="246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B16" s="182"/>
      <c r="AC16" s="182"/>
      <c r="AD16" s="182"/>
    </row>
    <row r="17" spans="1:30" ht="22.5" x14ac:dyDescent="0.2">
      <c r="A17" s="132" t="s">
        <v>573</v>
      </c>
      <c r="B17" s="223">
        <v>4</v>
      </c>
      <c r="C17" s="225" t="s">
        <v>320</v>
      </c>
      <c r="D17" s="225">
        <v>1</v>
      </c>
      <c r="E17" s="225" t="s">
        <v>320</v>
      </c>
      <c r="F17" s="225">
        <v>2</v>
      </c>
      <c r="G17" s="225">
        <v>1</v>
      </c>
      <c r="H17" s="225" t="s">
        <v>320</v>
      </c>
      <c r="I17" s="225" t="s">
        <v>320</v>
      </c>
      <c r="J17" s="225" t="s">
        <v>320</v>
      </c>
      <c r="K17" s="225" t="s">
        <v>320</v>
      </c>
      <c r="L17" s="225" t="s">
        <v>320</v>
      </c>
      <c r="M17" s="225" t="s">
        <v>320</v>
      </c>
      <c r="N17" s="225" t="s">
        <v>320</v>
      </c>
      <c r="P17" s="246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B17" s="182"/>
      <c r="AC17" s="182"/>
      <c r="AD17" s="182"/>
    </row>
    <row r="18" spans="1:30" x14ac:dyDescent="0.2">
      <c r="A18" s="132" t="s">
        <v>585</v>
      </c>
      <c r="B18" s="223">
        <v>150</v>
      </c>
      <c r="C18" s="225">
        <v>20</v>
      </c>
      <c r="D18" s="225">
        <v>4</v>
      </c>
      <c r="E18" s="225">
        <v>16</v>
      </c>
      <c r="F18" s="225">
        <v>10</v>
      </c>
      <c r="G18" s="225">
        <v>19</v>
      </c>
      <c r="H18" s="225">
        <v>18</v>
      </c>
      <c r="I18" s="225">
        <v>3</v>
      </c>
      <c r="J18" s="225">
        <v>5</v>
      </c>
      <c r="K18" s="225">
        <v>15</v>
      </c>
      <c r="L18" s="225">
        <v>4</v>
      </c>
      <c r="M18" s="225">
        <v>3</v>
      </c>
      <c r="N18" s="225">
        <v>33</v>
      </c>
      <c r="P18" s="246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B18" s="182"/>
      <c r="AC18" s="182"/>
      <c r="AD18" s="182"/>
    </row>
    <row r="19" spans="1:30" x14ac:dyDescent="0.2">
      <c r="A19" s="132" t="s">
        <v>529</v>
      </c>
      <c r="B19" s="223">
        <v>73</v>
      </c>
      <c r="C19" s="225">
        <v>3</v>
      </c>
      <c r="D19" s="225">
        <v>2</v>
      </c>
      <c r="E19" s="225">
        <v>3</v>
      </c>
      <c r="F19" s="225">
        <v>17</v>
      </c>
      <c r="G19" s="225">
        <v>18</v>
      </c>
      <c r="H19" s="225">
        <v>11</v>
      </c>
      <c r="I19" s="225">
        <v>1</v>
      </c>
      <c r="J19" s="225">
        <v>10</v>
      </c>
      <c r="K19" s="225">
        <v>1</v>
      </c>
      <c r="L19" s="225">
        <v>3</v>
      </c>
      <c r="M19" s="225" t="s">
        <v>320</v>
      </c>
      <c r="N19" s="225">
        <v>4</v>
      </c>
      <c r="O19" s="182"/>
      <c r="P19" s="246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B19" s="182"/>
      <c r="AC19" s="182"/>
      <c r="AD19" s="182"/>
    </row>
    <row r="20" spans="1:30" x14ac:dyDescent="0.2">
      <c r="A20" s="130" t="s">
        <v>325</v>
      </c>
      <c r="B20" s="223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P20" s="246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B20" s="182"/>
      <c r="AC20" s="182"/>
      <c r="AD20" s="182"/>
    </row>
    <row r="21" spans="1:30" x14ac:dyDescent="0.2">
      <c r="A21" s="132" t="s">
        <v>649</v>
      </c>
      <c r="B21" s="223">
        <v>134</v>
      </c>
      <c r="C21" s="225">
        <v>19</v>
      </c>
      <c r="D21" s="225">
        <v>4</v>
      </c>
      <c r="E21" s="225">
        <v>7</v>
      </c>
      <c r="F21" s="225">
        <v>37</v>
      </c>
      <c r="G21" s="225">
        <v>20</v>
      </c>
      <c r="H21" s="225">
        <v>7</v>
      </c>
      <c r="I21" s="225">
        <v>8</v>
      </c>
      <c r="J21" s="225">
        <v>3</v>
      </c>
      <c r="K21" s="225">
        <v>6</v>
      </c>
      <c r="L21" s="225">
        <v>2</v>
      </c>
      <c r="M21" s="225">
        <v>5</v>
      </c>
      <c r="N21" s="225">
        <v>16</v>
      </c>
      <c r="P21" s="246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B21" s="182"/>
      <c r="AC21" s="182"/>
      <c r="AD21" s="182"/>
    </row>
    <row r="22" spans="1:30" x14ac:dyDescent="0.2">
      <c r="A22" s="132" t="s">
        <v>629</v>
      </c>
      <c r="B22" s="223">
        <v>19</v>
      </c>
      <c r="C22" s="225" t="s">
        <v>320</v>
      </c>
      <c r="D22" s="225">
        <v>1</v>
      </c>
      <c r="E22" s="225">
        <v>3</v>
      </c>
      <c r="F22" s="225">
        <v>1</v>
      </c>
      <c r="G22" s="225">
        <v>1</v>
      </c>
      <c r="H22" s="225">
        <v>7</v>
      </c>
      <c r="I22" s="225" t="s">
        <v>320</v>
      </c>
      <c r="J22" s="225">
        <v>3</v>
      </c>
      <c r="K22" s="225">
        <v>1</v>
      </c>
      <c r="L22" s="225">
        <v>2</v>
      </c>
      <c r="M22" s="225" t="s">
        <v>320</v>
      </c>
      <c r="N22" s="225" t="s">
        <v>320</v>
      </c>
      <c r="P22" s="246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B22" s="182"/>
      <c r="AC22" s="182"/>
      <c r="AD22" s="182"/>
    </row>
    <row r="23" spans="1:30" x14ac:dyDescent="0.2">
      <c r="A23" s="132" t="s">
        <v>592</v>
      </c>
      <c r="B23" s="223">
        <v>1394</v>
      </c>
      <c r="C23" s="225">
        <v>164</v>
      </c>
      <c r="D23" s="225">
        <v>84</v>
      </c>
      <c r="E23" s="225">
        <v>135</v>
      </c>
      <c r="F23" s="225">
        <v>327</v>
      </c>
      <c r="G23" s="225">
        <v>152</v>
      </c>
      <c r="H23" s="225">
        <v>93</v>
      </c>
      <c r="I23" s="225">
        <v>61</v>
      </c>
      <c r="J23" s="225">
        <v>76</v>
      </c>
      <c r="K23" s="225">
        <v>68</v>
      </c>
      <c r="L23" s="225">
        <v>66</v>
      </c>
      <c r="M23" s="225">
        <v>43</v>
      </c>
      <c r="N23" s="225">
        <v>125</v>
      </c>
      <c r="P23" s="246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B23" s="182"/>
      <c r="AC23" s="182"/>
      <c r="AD23" s="182"/>
    </row>
    <row r="24" spans="1:30" x14ac:dyDescent="0.2">
      <c r="A24" s="130" t="s">
        <v>326</v>
      </c>
      <c r="B24" s="223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P24" s="245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B24" s="182"/>
      <c r="AC24" s="182"/>
      <c r="AD24" s="182"/>
    </row>
    <row r="25" spans="1:30" x14ac:dyDescent="0.2">
      <c r="A25" s="132" t="s">
        <v>633</v>
      </c>
      <c r="B25" s="223">
        <v>1788</v>
      </c>
      <c r="C25" s="225">
        <v>260</v>
      </c>
      <c r="D25" s="225">
        <v>161</v>
      </c>
      <c r="E25" s="225">
        <v>71</v>
      </c>
      <c r="F25" s="225">
        <v>289</v>
      </c>
      <c r="G25" s="225">
        <v>217</v>
      </c>
      <c r="H25" s="225">
        <v>261</v>
      </c>
      <c r="I25" s="225">
        <v>50</v>
      </c>
      <c r="J25" s="225">
        <v>132</v>
      </c>
      <c r="K25" s="225">
        <v>69</v>
      </c>
      <c r="L25" s="225">
        <v>62</v>
      </c>
      <c r="M25" s="225">
        <v>58</v>
      </c>
      <c r="N25" s="225">
        <v>158</v>
      </c>
    </row>
    <row r="26" spans="1:30" x14ac:dyDescent="0.2">
      <c r="A26" s="132" t="s">
        <v>596</v>
      </c>
      <c r="B26" s="223">
        <v>22</v>
      </c>
      <c r="C26" s="225">
        <v>1</v>
      </c>
      <c r="D26" s="225" t="s">
        <v>320</v>
      </c>
      <c r="E26" s="225" t="s">
        <v>320</v>
      </c>
      <c r="F26" s="225">
        <v>1</v>
      </c>
      <c r="G26" s="225">
        <v>3</v>
      </c>
      <c r="H26" s="225">
        <v>11</v>
      </c>
      <c r="I26" s="225" t="s">
        <v>320</v>
      </c>
      <c r="J26" s="225" t="s">
        <v>320</v>
      </c>
      <c r="K26" s="225">
        <v>2</v>
      </c>
      <c r="L26" s="225" t="s">
        <v>320</v>
      </c>
      <c r="M26" s="225" t="s">
        <v>320</v>
      </c>
      <c r="N26" s="225">
        <v>4</v>
      </c>
    </row>
    <row r="27" spans="1:30" ht="22.5" x14ac:dyDescent="0.2">
      <c r="A27" s="204" t="s">
        <v>624</v>
      </c>
      <c r="B27" s="226">
        <v>7</v>
      </c>
      <c r="C27" s="227" t="s">
        <v>320</v>
      </c>
      <c r="D27" s="227" t="s">
        <v>320</v>
      </c>
      <c r="E27" s="227" t="s">
        <v>320</v>
      </c>
      <c r="F27" s="227">
        <v>1</v>
      </c>
      <c r="G27" s="227" t="s">
        <v>320</v>
      </c>
      <c r="H27" s="227">
        <v>4</v>
      </c>
      <c r="I27" s="227" t="s">
        <v>320</v>
      </c>
      <c r="J27" s="227" t="s">
        <v>320</v>
      </c>
      <c r="K27" s="227" t="s">
        <v>320</v>
      </c>
      <c r="L27" s="227">
        <v>1</v>
      </c>
      <c r="M27" s="227" t="s">
        <v>320</v>
      </c>
      <c r="N27" s="227">
        <v>1</v>
      </c>
    </row>
    <row r="29" spans="1:30" x14ac:dyDescent="0.2">
      <c r="A29" s="59" t="s">
        <v>132</v>
      </c>
      <c r="H29" s="182"/>
    </row>
  </sheetData>
  <mergeCells count="2">
    <mergeCell ref="A3:A4"/>
    <mergeCell ref="B3:N3"/>
  </mergeCells>
  <hyperlinks>
    <hyperlink ref="A29" location="Kazalo!A1" display="nazaj na kazalo" xr:uid="{00000000-0004-0000-2900-000000000000}"/>
  </hyperlinks>
  <pageMargins left="0.7" right="0.7" top="0.75" bottom="0.75" header="0.3" footer="0.3"/>
  <pageSetup paperSize="9" scale="40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N32"/>
  <sheetViews>
    <sheetView showGridLines="0" zoomScaleNormal="100" workbookViewId="0">
      <selection activeCell="N18" sqref="N18"/>
    </sheetView>
  </sheetViews>
  <sheetFormatPr defaultColWidth="9.140625" defaultRowHeight="12.75" x14ac:dyDescent="0.2"/>
  <cols>
    <col min="1" max="1" width="39.140625" customWidth="1"/>
    <col min="2" max="2" width="7.5703125" customWidth="1"/>
    <col min="3" max="14" width="5.7109375" customWidth="1"/>
    <col min="15" max="15" width="6.5703125" customWidth="1"/>
    <col min="16" max="16" width="11" customWidth="1"/>
    <col min="17" max="21" width="7" customWidth="1"/>
    <col min="23" max="31" width="7" customWidth="1"/>
  </cols>
  <sheetData>
    <row r="1" spans="1:14" x14ac:dyDescent="0.2">
      <c r="A1" s="9" t="s">
        <v>660</v>
      </c>
    </row>
    <row r="3" spans="1:14" ht="15" customHeight="1" x14ac:dyDescent="0.2">
      <c r="A3" s="316" t="s">
        <v>321</v>
      </c>
      <c r="B3" s="318" t="s">
        <v>322</v>
      </c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</row>
    <row r="4" spans="1:14" ht="15" customHeight="1" x14ac:dyDescent="0.2">
      <c r="A4" s="317"/>
      <c r="B4" s="222" t="s">
        <v>305</v>
      </c>
      <c r="C4" s="128" t="s">
        <v>308</v>
      </c>
      <c r="D4" s="128" t="s">
        <v>309</v>
      </c>
      <c r="E4" s="128" t="s">
        <v>310</v>
      </c>
      <c r="F4" s="128" t="s">
        <v>311</v>
      </c>
      <c r="G4" s="128" t="s">
        <v>312</v>
      </c>
      <c r="H4" s="128" t="s">
        <v>313</v>
      </c>
      <c r="I4" s="128" t="s">
        <v>314</v>
      </c>
      <c r="J4" s="128" t="s">
        <v>315</v>
      </c>
      <c r="K4" s="128" t="s">
        <v>316</v>
      </c>
      <c r="L4" s="128" t="s">
        <v>317</v>
      </c>
      <c r="M4" s="128" t="s">
        <v>318</v>
      </c>
      <c r="N4" s="128" t="s">
        <v>319</v>
      </c>
    </row>
    <row r="5" spans="1:14" ht="13.5" customHeight="1" x14ac:dyDescent="0.2">
      <c r="A5" s="65" t="s">
        <v>323</v>
      </c>
      <c r="B5" s="234">
        <v>9117</v>
      </c>
      <c r="C5" s="224">
        <v>1030</v>
      </c>
      <c r="D5" s="224">
        <v>621</v>
      </c>
      <c r="E5" s="224">
        <v>701</v>
      </c>
      <c r="F5" s="224">
        <v>2172</v>
      </c>
      <c r="G5" s="224">
        <v>1213</v>
      </c>
      <c r="H5" s="224">
        <v>765</v>
      </c>
      <c r="I5" s="224">
        <v>349</v>
      </c>
      <c r="J5" s="224">
        <v>525</v>
      </c>
      <c r="K5" s="224">
        <v>373</v>
      </c>
      <c r="L5" s="224">
        <v>345</v>
      </c>
      <c r="M5" s="224">
        <v>254</v>
      </c>
      <c r="N5" s="224">
        <v>769</v>
      </c>
    </row>
    <row r="6" spans="1:14" ht="13.5" customHeight="1" x14ac:dyDescent="0.2">
      <c r="A6" s="129"/>
      <c r="B6" s="234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</row>
    <row r="7" spans="1:14" ht="13.5" customHeight="1" x14ac:dyDescent="0.2">
      <c r="A7" s="130" t="s">
        <v>324</v>
      </c>
      <c r="B7" s="234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</row>
    <row r="8" spans="1:14" ht="22.5" x14ac:dyDescent="0.2">
      <c r="A8" s="131" t="s">
        <v>589</v>
      </c>
      <c r="B8" s="234">
        <v>821</v>
      </c>
      <c r="C8" s="225">
        <v>118</v>
      </c>
      <c r="D8" s="225">
        <v>12</v>
      </c>
      <c r="E8" s="225">
        <v>71</v>
      </c>
      <c r="F8" s="225">
        <v>164</v>
      </c>
      <c r="G8" s="225">
        <v>106</v>
      </c>
      <c r="H8" s="225">
        <v>75</v>
      </c>
      <c r="I8" s="225">
        <v>44</v>
      </c>
      <c r="J8" s="225">
        <v>52</v>
      </c>
      <c r="K8" s="225">
        <v>27</v>
      </c>
      <c r="L8" s="225">
        <v>9</v>
      </c>
      <c r="M8" s="225">
        <v>42</v>
      </c>
      <c r="N8" s="225">
        <v>101</v>
      </c>
    </row>
    <row r="9" spans="1:14" x14ac:dyDescent="0.2">
      <c r="A9" s="131" t="s">
        <v>619</v>
      </c>
      <c r="B9" s="234">
        <v>118</v>
      </c>
      <c r="C9" s="225">
        <v>13</v>
      </c>
      <c r="D9" s="225">
        <v>1</v>
      </c>
      <c r="E9" s="225">
        <v>4</v>
      </c>
      <c r="F9" s="225">
        <v>40</v>
      </c>
      <c r="G9" s="225">
        <v>11</v>
      </c>
      <c r="H9" s="225">
        <v>1</v>
      </c>
      <c r="I9" s="225">
        <v>1</v>
      </c>
      <c r="J9" s="225">
        <v>14</v>
      </c>
      <c r="K9" s="225">
        <v>16</v>
      </c>
      <c r="L9" s="225">
        <v>5</v>
      </c>
      <c r="M9" s="225">
        <v>2</v>
      </c>
      <c r="N9" s="225">
        <v>10</v>
      </c>
    </row>
    <row r="10" spans="1:14" ht="22.5" x14ac:dyDescent="0.2">
      <c r="A10" s="131" t="s">
        <v>563</v>
      </c>
      <c r="B10" s="234">
        <v>1087</v>
      </c>
      <c r="C10" s="225">
        <v>29</v>
      </c>
      <c r="D10" s="225">
        <v>96</v>
      </c>
      <c r="E10" s="225">
        <v>75</v>
      </c>
      <c r="F10" s="225">
        <v>453</v>
      </c>
      <c r="G10" s="225">
        <v>268</v>
      </c>
      <c r="H10" s="225">
        <v>5</v>
      </c>
      <c r="I10" s="225">
        <v>61</v>
      </c>
      <c r="J10" s="225">
        <v>24</v>
      </c>
      <c r="K10" s="225">
        <v>18</v>
      </c>
      <c r="L10" s="225">
        <v>14</v>
      </c>
      <c r="M10" s="225">
        <v>3</v>
      </c>
      <c r="N10" s="225">
        <v>41</v>
      </c>
    </row>
    <row r="11" spans="1:14" ht="22.5" x14ac:dyDescent="0.2">
      <c r="A11" s="131" t="s">
        <v>584</v>
      </c>
      <c r="B11" s="234">
        <v>85</v>
      </c>
      <c r="C11" s="225">
        <v>4</v>
      </c>
      <c r="D11" s="225">
        <v>22</v>
      </c>
      <c r="E11" s="225" t="s">
        <v>320</v>
      </c>
      <c r="F11" s="225" t="s">
        <v>320</v>
      </c>
      <c r="G11" s="225">
        <v>15</v>
      </c>
      <c r="H11" s="225">
        <v>28</v>
      </c>
      <c r="I11" s="225" t="s">
        <v>320</v>
      </c>
      <c r="J11" s="225">
        <v>2</v>
      </c>
      <c r="K11" s="225">
        <v>14</v>
      </c>
      <c r="L11" s="225" t="s">
        <v>320</v>
      </c>
      <c r="M11" s="225" t="s">
        <v>320</v>
      </c>
      <c r="N11" s="225" t="s">
        <v>320</v>
      </c>
    </row>
    <row r="12" spans="1:14" x14ac:dyDescent="0.2">
      <c r="A12" s="131" t="s">
        <v>583</v>
      </c>
      <c r="B12" s="234">
        <v>242</v>
      </c>
      <c r="C12" s="225">
        <v>21</v>
      </c>
      <c r="D12" s="225">
        <v>37</v>
      </c>
      <c r="E12" s="225">
        <v>39</v>
      </c>
      <c r="F12" s="225">
        <v>22</v>
      </c>
      <c r="G12" s="225">
        <v>18</v>
      </c>
      <c r="H12" s="225">
        <v>22</v>
      </c>
      <c r="I12" s="225">
        <v>20</v>
      </c>
      <c r="J12" s="225" t="s">
        <v>320</v>
      </c>
      <c r="K12" s="225">
        <v>1</v>
      </c>
      <c r="L12" s="225" t="s">
        <v>320</v>
      </c>
      <c r="M12" s="225">
        <v>18</v>
      </c>
      <c r="N12" s="225">
        <v>44</v>
      </c>
    </row>
    <row r="13" spans="1:14" ht="22.5" x14ac:dyDescent="0.2">
      <c r="A13" s="131" t="s">
        <v>620</v>
      </c>
      <c r="B13" s="234">
        <v>72</v>
      </c>
      <c r="C13" s="225" t="s">
        <v>320</v>
      </c>
      <c r="D13" s="225">
        <v>10</v>
      </c>
      <c r="E13" s="225" t="s">
        <v>320</v>
      </c>
      <c r="F13" s="225">
        <v>18</v>
      </c>
      <c r="G13" s="225">
        <v>20</v>
      </c>
      <c r="H13" s="225" t="s">
        <v>320</v>
      </c>
      <c r="I13" s="225">
        <v>2</v>
      </c>
      <c r="J13" s="225">
        <v>20</v>
      </c>
      <c r="K13" s="225" t="s">
        <v>320</v>
      </c>
      <c r="L13" s="225">
        <v>2</v>
      </c>
      <c r="M13" s="225" t="s">
        <v>320</v>
      </c>
      <c r="N13" s="225" t="s">
        <v>320</v>
      </c>
    </row>
    <row r="14" spans="1:14" x14ac:dyDescent="0.2">
      <c r="A14" s="131" t="s">
        <v>590</v>
      </c>
      <c r="B14" s="234">
        <v>269</v>
      </c>
      <c r="C14" s="225">
        <v>58</v>
      </c>
      <c r="D14" s="225">
        <v>10</v>
      </c>
      <c r="E14" s="225">
        <v>11</v>
      </c>
      <c r="F14" s="225">
        <v>40</v>
      </c>
      <c r="G14" s="225">
        <v>38</v>
      </c>
      <c r="H14" s="225">
        <v>30</v>
      </c>
      <c r="I14" s="225">
        <v>8</v>
      </c>
      <c r="J14" s="225">
        <v>7</v>
      </c>
      <c r="K14" s="225">
        <v>19</v>
      </c>
      <c r="L14" s="225">
        <v>10</v>
      </c>
      <c r="M14" s="225">
        <v>13</v>
      </c>
      <c r="N14" s="225">
        <v>25</v>
      </c>
    </row>
    <row r="15" spans="1:14" x14ac:dyDescent="0.2">
      <c r="A15" s="131" t="s">
        <v>591</v>
      </c>
      <c r="B15" s="234">
        <v>28</v>
      </c>
      <c r="C15" s="225">
        <v>10</v>
      </c>
      <c r="D15" s="225" t="s">
        <v>320</v>
      </c>
      <c r="E15" s="225">
        <v>3</v>
      </c>
      <c r="F15" s="225">
        <v>3</v>
      </c>
      <c r="G15" s="225">
        <v>2</v>
      </c>
      <c r="H15" s="225">
        <v>1</v>
      </c>
      <c r="I15" s="225" t="s">
        <v>320</v>
      </c>
      <c r="J15" s="225" t="s">
        <v>320</v>
      </c>
      <c r="K15" s="225">
        <v>1</v>
      </c>
      <c r="L15" s="225">
        <v>5</v>
      </c>
      <c r="M15" s="225">
        <v>1</v>
      </c>
      <c r="N15" s="225">
        <v>2</v>
      </c>
    </row>
    <row r="16" spans="1:14" ht="22.5" x14ac:dyDescent="0.2">
      <c r="A16" s="131" t="s">
        <v>573</v>
      </c>
      <c r="B16" s="234">
        <v>5</v>
      </c>
      <c r="C16" s="225" t="s">
        <v>320</v>
      </c>
      <c r="D16" s="225">
        <v>1</v>
      </c>
      <c r="E16" s="225" t="s">
        <v>320</v>
      </c>
      <c r="F16" s="225">
        <v>3</v>
      </c>
      <c r="G16" s="225">
        <v>1</v>
      </c>
      <c r="H16" s="225" t="s">
        <v>320</v>
      </c>
      <c r="I16" s="225" t="s">
        <v>320</v>
      </c>
      <c r="J16" s="225" t="s">
        <v>320</v>
      </c>
      <c r="K16" s="225" t="s">
        <v>320</v>
      </c>
      <c r="L16" s="225" t="s">
        <v>320</v>
      </c>
      <c r="M16" s="225" t="s">
        <v>320</v>
      </c>
      <c r="N16" s="225" t="s">
        <v>320</v>
      </c>
    </row>
    <row r="17" spans="1:14" x14ac:dyDescent="0.2">
      <c r="A17" s="131" t="s">
        <v>585</v>
      </c>
      <c r="B17" s="234">
        <v>65</v>
      </c>
      <c r="C17" s="225">
        <v>6</v>
      </c>
      <c r="D17" s="225">
        <v>2</v>
      </c>
      <c r="E17" s="225">
        <v>6</v>
      </c>
      <c r="F17" s="225">
        <v>3</v>
      </c>
      <c r="G17" s="225">
        <v>9</v>
      </c>
      <c r="H17" s="225">
        <v>12</v>
      </c>
      <c r="I17" s="225">
        <v>2</v>
      </c>
      <c r="J17" s="225">
        <v>3</v>
      </c>
      <c r="K17" s="225">
        <v>6</v>
      </c>
      <c r="L17" s="225" t="s">
        <v>320</v>
      </c>
      <c r="M17" s="225" t="s">
        <v>320</v>
      </c>
      <c r="N17" s="225">
        <v>16</v>
      </c>
    </row>
    <row r="18" spans="1:14" x14ac:dyDescent="0.2">
      <c r="A18" s="131" t="s">
        <v>529</v>
      </c>
      <c r="B18" s="234">
        <v>360</v>
      </c>
      <c r="C18" s="225">
        <v>23</v>
      </c>
      <c r="D18" s="225">
        <v>14</v>
      </c>
      <c r="E18" s="225">
        <v>8</v>
      </c>
      <c r="F18" s="225">
        <v>107</v>
      </c>
      <c r="G18" s="225">
        <v>26</v>
      </c>
      <c r="H18" s="225">
        <v>31</v>
      </c>
      <c r="I18" s="225">
        <v>2</v>
      </c>
      <c r="J18" s="225">
        <v>69</v>
      </c>
      <c r="K18" s="225">
        <v>8</v>
      </c>
      <c r="L18" s="225">
        <v>54</v>
      </c>
      <c r="M18" s="225">
        <v>4</v>
      </c>
      <c r="N18" s="225">
        <v>14</v>
      </c>
    </row>
    <row r="19" spans="1:14" x14ac:dyDescent="0.2">
      <c r="A19" s="130" t="s">
        <v>325</v>
      </c>
      <c r="B19" s="223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</row>
    <row r="20" spans="1:14" x14ac:dyDescent="0.2">
      <c r="A20" s="132" t="s">
        <v>649</v>
      </c>
      <c r="B20" s="223">
        <v>487</v>
      </c>
      <c r="C20" s="225">
        <v>61</v>
      </c>
      <c r="D20" s="225">
        <v>20</v>
      </c>
      <c r="E20" s="225">
        <v>46</v>
      </c>
      <c r="F20" s="225">
        <v>115</v>
      </c>
      <c r="G20" s="225">
        <v>58</v>
      </c>
      <c r="H20" s="225">
        <v>31</v>
      </c>
      <c r="I20" s="225">
        <v>17</v>
      </c>
      <c r="J20" s="225">
        <v>23</v>
      </c>
      <c r="K20" s="225">
        <v>29</v>
      </c>
      <c r="L20" s="225">
        <v>17</v>
      </c>
      <c r="M20" s="225">
        <v>12</v>
      </c>
      <c r="N20" s="225">
        <v>58</v>
      </c>
    </row>
    <row r="21" spans="1:14" x14ac:dyDescent="0.2">
      <c r="A21" s="132" t="s">
        <v>629</v>
      </c>
      <c r="B21" s="223">
        <v>18</v>
      </c>
      <c r="C21" s="225" t="s">
        <v>320</v>
      </c>
      <c r="D21" s="225">
        <v>1</v>
      </c>
      <c r="E21" s="225">
        <v>3</v>
      </c>
      <c r="F21" s="225">
        <v>1</v>
      </c>
      <c r="G21" s="225">
        <v>1</v>
      </c>
      <c r="H21" s="225">
        <v>6</v>
      </c>
      <c r="I21" s="225" t="s">
        <v>320</v>
      </c>
      <c r="J21" s="225">
        <v>3</v>
      </c>
      <c r="K21" s="225">
        <v>1</v>
      </c>
      <c r="L21" s="225">
        <v>2</v>
      </c>
      <c r="M21" s="225" t="s">
        <v>320</v>
      </c>
      <c r="N21" s="225" t="s">
        <v>320</v>
      </c>
    </row>
    <row r="22" spans="1:14" x14ac:dyDescent="0.2">
      <c r="A22" s="132" t="s">
        <v>592</v>
      </c>
      <c r="B22" s="223">
        <v>3342</v>
      </c>
      <c r="C22" s="225">
        <v>372</v>
      </c>
      <c r="D22" s="225">
        <v>232</v>
      </c>
      <c r="E22" s="225">
        <v>325</v>
      </c>
      <c r="F22" s="225">
        <v>835</v>
      </c>
      <c r="G22" s="225">
        <v>380</v>
      </c>
      <c r="H22" s="225">
        <v>232</v>
      </c>
      <c r="I22" s="225">
        <v>128</v>
      </c>
      <c r="J22" s="225">
        <v>163</v>
      </c>
      <c r="K22" s="225">
        <v>154</v>
      </c>
      <c r="L22" s="225">
        <v>156</v>
      </c>
      <c r="M22" s="225">
        <v>99</v>
      </c>
      <c r="N22" s="225">
        <v>266</v>
      </c>
    </row>
    <row r="23" spans="1:14" x14ac:dyDescent="0.2">
      <c r="A23" s="132" t="s">
        <v>580</v>
      </c>
      <c r="B23" s="223">
        <v>366</v>
      </c>
      <c r="C23" s="225">
        <v>54</v>
      </c>
      <c r="D23" s="225">
        <v>11</v>
      </c>
      <c r="E23" s="225">
        <v>49</v>
      </c>
      <c r="F23" s="225">
        <v>84</v>
      </c>
      <c r="G23" s="225">
        <v>51</v>
      </c>
      <c r="H23" s="225">
        <v>14</v>
      </c>
      <c r="I23" s="225">
        <v>16</v>
      </c>
      <c r="J23" s="225">
        <v>22</v>
      </c>
      <c r="K23" s="225">
        <v>12</v>
      </c>
      <c r="L23" s="225">
        <v>12</v>
      </c>
      <c r="M23" s="225">
        <v>7</v>
      </c>
      <c r="N23" s="225">
        <v>34</v>
      </c>
    </row>
    <row r="24" spans="1:14" ht="13.5" customHeight="1" x14ac:dyDescent="0.2">
      <c r="A24" s="130" t="s">
        <v>326</v>
      </c>
      <c r="B24" s="223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</row>
    <row r="25" spans="1:14" x14ac:dyDescent="0.2">
      <c r="A25" s="132" t="s">
        <v>633</v>
      </c>
      <c r="B25" s="223">
        <v>1691</v>
      </c>
      <c r="C25" s="225">
        <v>250</v>
      </c>
      <c r="D25" s="225">
        <v>152</v>
      </c>
      <c r="E25" s="225">
        <v>61</v>
      </c>
      <c r="F25" s="225">
        <v>278</v>
      </c>
      <c r="G25" s="225">
        <v>201</v>
      </c>
      <c r="H25" s="225">
        <v>251</v>
      </c>
      <c r="I25" s="225">
        <v>48</v>
      </c>
      <c r="J25" s="225">
        <v>123</v>
      </c>
      <c r="K25" s="225">
        <v>64</v>
      </c>
      <c r="L25" s="225">
        <v>57</v>
      </c>
      <c r="M25" s="225">
        <v>53</v>
      </c>
      <c r="N25" s="225">
        <v>153</v>
      </c>
    </row>
    <row r="26" spans="1:14" x14ac:dyDescent="0.2">
      <c r="A26" s="132" t="s">
        <v>596</v>
      </c>
      <c r="B26" s="223">
        <v>38</v>
      </c>
      <c r="C26" s="225">
        <v>9</v>
      </c>
      <c r="D26" s="225" t="s">
        <v>320</v>
      </c>
      <c r="E26" s="225" t="s">
        <v>320</v>
      </c>
      <c r="F26" s="225">
        <v>4</v>
      </c>
      <c r="G26" s="225">
        <v>4</v>
      </c>
      <c r="H26" s="225">
        <v>14</v>
      </c>
      <c r="I26" s="225" t="s">
        <v>320</v>
      </c>
      <c r="J26" s="225" t="s">
        <v>320</v>
      </c>
      <c r="K26" s="225">
        <v>2</v>
      </c>
      <c r="L26" s="225">
        <v>1</v>
      </c>
      <c r="M26" s="225" t="s">
        <v>320</v>
      </c>
      <c r="N26" s="225">
        <v>4</v>
      </c>
    </row>
    <row r="27" spans="1:14" ht="22.5" x14ac:dyDescent="0.2">
      <c r="A27" s="204" t="s">
        <v>624</v>
      </c>
      <c r="B27" s="226">
        <v>23</v>
      </c>
      <c r="C27" s="227">
        <v>2</v>
      </c>
      <c r="D27" s="227" t="s">
        <v>320</v>
      </c>
      <c r="E27" s="227" t="s">
        <v>320</v>
      </c>
      <c r="F27" s="227">
        <v>2</v>
      </c>
      <c r="G27" s="227">
        <v>4</v>
      </c>
      <c r="H27" s="227">
        <v>12</v>
      </c>
      <c r="I27" s="227" t="s">
        <v>320</v>
      </c>
      <c r="J27" s="227" t="s">
        <v>320</v>
      </c>
      <c r="K27" s="227">
        <v>1</v>
      </c>
      <c r="L27" s="227">
        <v>1</v>
      </c>
      <c r="M27" s="227" t="s">
        <v>320</v>
      </c>
      <c r="N27" s="227">
        <v>1</v>
      </c>
    </row>
    <row r="28" spans="1:14" ht="13.5" customHeight="1" x14ac:dyDescent="0.2"/>
    <row r="29" spans="1:14" x14ac:dyDescent="0.2">
      <c r="A29" s="59" t="s">
        <v>132</v>
      </c>
    </row>
    <row r="30" spans="1:14" ht="13.5" customHeight="1" x14ac:dyDescent="0.2"/>
    <row r="31" spans="1:14" ht="13.5" customHeight="1" x14ac:dyDescent="0.2"/>
    <row r="32" spans="1:14" ht="13.5" customHeight="1" x14ac:dyDescent="0.2"/>
  </sheetData>
  <mergeCells count="2">
    <mergeCell ref="A3:A4"/>
    <mergeCell ref="B3:N3"/>
  </mergeCells>
  <hyperlinks>
    <hyperlink ref="A29" location="Kazalo!A1" display="nazaj na kazalo" xr:uid="{00000000-0004-0000-2B00-000000000000}"/>
  </hyperlinks>
  <pageMargins left="0.51181102362204722" right="0.51181102362204722" top="0.74803149606299213" bottom="0.74803149606299213" header="0.31496062992125984" footer="0.31496062992125984"/>
  <pageSetup paperSize="9" scale="4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564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62" t="s">
        <v>49</v>
      </c>
      <c r="B3" s="235" t="s">
        <v>586</v>
      </c>
      <c r="C3" s="236" t="s">
        <v>598</v>
      </c>
      <c r="D3" s="236" t="s">
        <v>631</v>
      </c>
      <c r="E3" s="233" t="s">
        <v>657</v>
      </c>
      <c r="F3" s="236" t="s">
        <v>630</v>
      </c>
      <c r="G3" s="236" t="s">
        <v>634</v>
      </c>
      <c r="H3" s="236" t="s">
        <v>635</v>
      </c>
      <c r="I3" s="2"/>
      <c r="J3" s="2"/>
    </row>
    <row r="4" spans="1:10" ht="15" customHeight="1" x14ac:dyDescent="0.2">
      <c r="A4" s="20" t="s">
        <v>7</v>
      </c>
      <c r="B4" s="67">
        <v>4.9579277451933148</v>
      </c>
      <c r="C4" s="68">
        <v>4.6447247052707414</v>
      </c>
      <c r="D4" s="68">
        <v>4.6036138587178286</v>
      </c>
      <c r="E4" s="96">
        <v>4.9613882194783434</v>
      </c>
      <c r="F4" s="69">
        <v>4.7728551136938462</v>
      </c>
      <c r="G4" s="69">
        <v>5.047424168987007</v>
      </c>
      <c r="H4" s="72">
        <v>4.8753786081815864</v>
      </c>
      <c r="I4" s="2"/>
      <c r="J4" s="2"/>
    </row>
    <row r="5" spans="1:10" ht="12.75" customHeight="1" x14ac:dyDescent="0.2">
      <c r="A5" s="10"/>
      <c r="B5" s="70"/>
      <c r="C5" s="71"/>
      <c r="D5" s="71"/>
      <c r="E5" s="97"/>
      <c r="F5" s="72"/>
      <c r="G5" s="72"/>
      <c r="H5" s="72"/>
      <c r="I5" s="2"/>
      <c r="J5" s="2"/>
    </row>
    <row r="6" spans="1:10" ht="15" customHeight="1" x14ac:dyDescent="0.2">
      <c r="A6" s="17" t="s">
        <v>8</v>
      </c>
      <c r="B6" s="73">
        <v>5.7621993915700562</v>
      </c>
      <c r="C6" s="74">
        <v>5.2794663745326709</v>
      </c>
      <c r="D6" s="74">
        <v>5.2454234220850697</v>
      </c>
      <c r="E6" s="98">
        <v>5.322706895324842</v>
      </c>
      <c r="F6" s="74">
        <v>5.261611412823215</v>
      </c>
      <c r="G6" s="74">
        <v>5.4626589548370044</v>
      </c>
      <c r="H6" s="74">
        <v>5.1827377624154929</v>
      </c>
      <c r="I6" s="3"/>
      <c r="J6" s="3"/>
    </row>
    <row r="7" spans="1:10" ht="15" customHeight="1" x14ac:dyDescent="0.2">
      <c r="A7" s="17" t="s">
        <v>9</v>
      </c>
      <c r="B7" s="73">
        <v>4.5451758267821303</v>
      </c>
      <c r="C7" s="74">
        <v>4.2595033944997285</v>
      </c>
      <c r="D7" s="74">
        <v>4.2493185795079009</v>
      </c>
      <c r="E7" s="98">
        <v>4.7240261997802779</v>
      </c>
      <c r="F7" s="74">
        <v>4.4605550790005255</v>
      </c>
      <c r="G7" s="74">
        <v>4.7934344136875788</v>
      </c>
      <c r="H7" s="74">
        <v>4.6546546546546548</v>
      </c>
      <c r="I7" s="3"/>
      <c r="J7" s="3"/>
    </row>
    <row r="8" spans="1:10" ht="15" customHeight="1" x14ac:dyDescent="0.2">
      <c r="A8" s="17" t="s">
        <v>10</v>
      </c>
      <c r="B8" s="73">
        <v>3.0192086418814505</v>
      </c>
      <c r="C8" s="74">
        <v>2.9693440821313746</v>
      </c>
      <c r="D8" s="74">
        <v>3.0231265535928422</v>
      </c>
      <c r="E8" s="98">
        <v>3.3570964314085563</v>
      </c>
      <c r="F8" s="74">
        <v>3.2109053497942388</v>
      </c>
      <c r="G8" s="74">
        <v>3.4043650998400494</v>
      </c>
      <c r="H8" s="74">
        <v>3.3098511649974731</v>
      </c>
      <c r="I8" s="3"/>
      <c r="J8" s="3"/>
    </row>
    <row r="9" spans="1:10" ht="15" customHeight="1" x14ac:dyDescent="0.2">
      <c r="A9" s="17" t="s">
        <v>11</v>
      </c>
      <c r="B9" s="73">
        <v>4.5203018491226992</v>
      </c>
      <c r="C9" s="74">
        <v>4.2110216450290796</v>
      </c>
      <c r="D9" s="74">
        <v>4.1496025673237256</v>
      </c>
      <c r="E9" s="98">
        <v>4.3454337915148695</v>
      </c>
      <c r="F9" s="74">
        <v>4.2339150144737561</v>
      </c>
      <c r="G9" s="74">
        <v>4.3948641671368245</v>
      </c>
      <c r="H9" s="74">
        <v>4.2960544068971878</v>
      </c>
      <c r="I9" s="4"/>
      <c r="J9" s="4"/>
    </row>
    <row r="10" spans="1:10" ht="15" customHeight="1" x14ac:dyDescent="0.2">
      <c r="A10" s="17" t="s">
        <v>12</v>
      </c>
      <c r="B10" s="73">
        <v>6.0414879761110578</v>
      </c>
      <c r="C10" s="74">
        <v>5.6562719834345696</v>
      </c>
      <c r="D10" s="74">
        <v>5.7747627034472417</v>
      </c>
      <c r="E10" s="98">
        <v>6.1487342215824921</v>
      </c>
      <c r="F10" s="74">
        <v>5.8476847253715123</v>
      </c>
      <c r="G10" s="74">
        <v>6.2335135539632951</v>
      </c>
      <c r="H10" s="74">
        <v>6.0640871181343572</v>
      </c>
      <c r="I10" s="4"/>
      <c r="J10" s="4"/>
    </row>
    <row r="11" spans="1:10" ht="15" customHeight="1" x14ac:dyDescent="0.2">
      <c r="A11" s="17" t="s">
        <v>13</v>
      </c>
      <c r="B11" s="73">
        <v>6.8772299047274874</v>
      </c>
      <c r="C11" s="74">
        <v>6.5460307018707242</v>
      </c>
      <c r="D11" s="74">
        <v>5.9838061773771756</v>
      </c>
      <c r="E11" s="98">
        <v>6.5823304453038913</v>
      </c>
      <c r="F11" s="74">
        <v>5.9848059740147628</v>
      </c>
      <c r="G11" s="74">
        <v>6.8964772457288497</v>
      </c>
      <c r="H11" s="74">
        <v>6.2679663691183789</v>
      </c>
      <c r="I11" s="5"/>
      <c r="J11" s="5"/>
    </row>
    <row r="12" spans="1:10" ht="15" customHeight="1" x14ac:dyDescent="0.2">
      <c r="A12" s="17" t="s">
        <v>14</v>
      </c>
      <c r="B12" s="73">
        <v>3.2961238675099023</v>
      </c>
      <c r="C12" s="74">
        <v>3.0307422559906487</v>
      </c>
      <c r="D12" s="74">
        <v>2.9152956778891328</v>
      </c>
      <c r="E12" s="98">
        <v>3.1946339245111415</v>
      </c>
      <c r="F12" s="74">
        <v>3.0913649130082375</v>
      </c>
      <c r="G12" s="74">
        <v>3.2592424156292044</v>
      </c>
      <c r="H12" s="74">
        <v>3.1300327781882942</v>
      </c>
      <c r="I12" s="5"/>
      <c r="J12" s="5"/>
    </row>
    <row r="13" spans="1:10" ht="15" customHeight="1" x14ac:dyDescent="0.2">
      <c r="A13" s="17" t="s">
        <v>15</v>
      </c>
      <c r="B13" s="73">
        <v>5.1369067337397487</v>
      </c>
      <c r="C13" s="74">
        <v>4.8449361387900094</v>
      </c>
      <c r="D13" s="74">
        <v>4.6676271267330049</v>
      </c>
      <c r="E13" s="98">
        <v>4.6005297633962128</v>
      </c>
      <c r="F13" s="74">
        <v>4.5383997859245389</v>
      </c>
      <c r="G13" s="74">
        <v>4.66992184006725</v>
      </c>
      <c r="H13" s="74">
        <v>4.5310457223704717</v>
      </c>
      <c r="I13" s="5"/>
      <c r="J13" s="5"/>
    </row>
    <row r="14" spans="1:10" ht="15" customHeight="1" x14ac:dyDescent="0.2">
      <c r="A14" s="17" t="s">
        <v>16</v>
      </c>
      <c r="B14" s="73">
        <v>4.6242481155300625</v>
      </c>
      <c r="C14" s="74">
        <v>4.4747885898592363</v>
      </c>
      <c r="D14" s="74">
        <v>4.4629994595161131</v>
      </c>
      <c r="E14" s="98">
        <v>4.6550486422259079</v>
      </c>
      <c r="F14" s="74">
        <v>4.4685990338164245</v>
      </c>
      <c r="G14" s="74">
        <v>4.7683889975489588</v>
      </c>
      <c r="H14" s="74">
        <v>4.5417419498552087</v>
      </c>
      <c r="I14" s="5"/>
      <c r="J14" s="5"/>
    </row>
    <row r="15" spans="1:10" ht="15" customHeight="1" x14ac:dyDescent="0.2">
      <c r="A15" s="17" t="s">
        <v>17</v>
      </c>
      <c r="B15" s="73">
        <v>6.4170515167913251</v>
      </c>
      <c r="C15" s="74">
        <v>5.7782575234142373</v>
      </c>
      <c r="D15" s="74">
        <v>5.1244778737752865</v>
      </c>
      <c r="E15" s="98">
        <v>5.1388847271746618</v>
      </c>
      <c r="F15" s="74">
        <v>4.9901510177281683</v>
      </c>
      <c r="G15" s="74">
        <v>5.2224719101123602</v>
      </c>
      <c r="H15" s="74">
        <v>5.0552875250966407</v>
      </c>
      <c r="I15" s="5"/>
      <c r="J15" s="5"/>
    </row>
    <row r="16" spans="1:10" ht="15" customHeight="1" x14ac:dyDescent="0.2">
      <c r="A16" s="17" t="s">
        <v>18</v>
      </c>
      <c r="B16" s="73">
        <v>5.3521890518865227</v>
      </c>
      <c r="C16" s="74">
        <v>4.9664671274935248</v>
      </c>
      <c r="D16" s="74">
        <v>4.6661205842312929</v>
      </c>
      <c r="E16" s="98">
        <v>4.844092188966524</v>
      </c>
      <c r="F16" s="74">
        <v>4.8248192854425342</v>
      </c>
      <c r="G16" s="74">
        <v>4.9178048865255617</v>
      </c>
      <c r="H16" s="74">
        <v>4.7703487361357393</v>
      </c>
      <c r="I16" s="5"/>
      <c r="J16" s="5"/>
    </row>
    <row r="17" spans="1:10" ht="15" customHeight="1" x14ac:dyDescent="0.2">
      <c r="A17" s="24" t="s">
        <v>19</v>
      </c>
      <c r="B17" s="75">
        <v>5.2103462629459232</v>
      </c>
      <c r="C17" s="76">
        <v>4.6404749949926885</v>
      </c>
      <c r="D17" s="76">
        <v>4.5308697536420306</v>
      </c>
      <c r="E17" s="99">
        <v>5.2473913661961227</v>
      </c>
      <c r="F17" s="76">
        <v>5.0196588031454086</v>
      </c>
      <c r="G17" s="76">
        <v>5.3496497651169399</v>
      </c>
      <c r="H17" s="76">
        <v>5.1449153962137713</v>
      </c>
      <c r="I17" s="5"/>
      <c r="J17" s="5"/>
    </row>
    <row r="18" spans="1:10" ht="3.75" customHeight="1" x14ac:dyDescent="0.2"/>
    <row r="19" spans="1:10" ht="8.25" customHeight="1" x14ac:dyDescent="0.2"/>
    <row r="20" spans="1:10" ht="15" customHeight="1" x14ac:dyDescent="0.2">
      <c r="A20" s="238" t="s">
        <v>565</v>
      </c>
    </row>
    <row r="21" spans="1:10" ht="15" customHeight="1" x14ac:dyDescent="0.2">
      <c r="A21" s="133" t="s">
        <v>566</v>
      </c>
    </row>
    <row r="22" spans="1:10" ht="15" customHeight="1" x14ac:dyDescent="0.2">
      <c r="A22" s="133"/>
    </row>
    <row r="23" spans="1:10" ht="15" customHeight="1" x14ac:dyDescent="0.2">
      <c r="A23" s="59" t="s">
        <v>132</v>
      </c>
    </row>
  </sheetData>
  <hyperlinks>
    <hyperlink ref="A23" location="Kazalo!A1" display="nazaj na kazalo" xr:uid="{00000000-0004-0000-0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O33"/>
  <sheetViews>
    <sheetView showGridLines="0" workbookViewId="0">
      <selection activeCell="N18" sqref="N18"/>
    </sheetView>
  </sheetViews>
  <sheetFormatPr defaultColWidth="9.140625" defaultRowHeight="12.75" x14ac:dyDescent="0.2"/>
  <cols>
    <col min="1" max="1" width="39.140625" customWidth="1"/>
    <col min="2" max="2" width="7.42578125" customWidth="1"/>
    <col min="3" max="14" width="5.42578125" customWidth="1"/>
    <col min="15" max="15" width="3.7109375" customWidth="1"/>
    <col min="17" max="18" width="6.42578125" customWidth="1"/>
    <col min="19" max="21" width="5.28515625" customWidth="1"/>
    <col min="22" max="22" width="6.42578125" customWidth="1"/>
    <col min="23" max="26" width="5.28515625" customWidth="1"/>
    <col min="27" max="27" width="6.42578125" customWidth="1"/>
    <col min="28" max="28" width="5.28515625" customWidth="1"/>
    <col min="29" max="30" width="6.42578125" customWidth="1"/>
    <col min="31" max="31" width="5.28515625" customWidth="1"/>
  </cols>
  <sheetData>
    <row r="1" spans="1:14" x14ac:dyDescent="0.2">
      <c r="A1" s="9" t="s">
        <v>661</v>
      </c>
    </row>
    <row r="3" spans="1:14" ht="15" customHeight="1" x14ac:dyDescent="0.2">
      <c r="A3" s="316" t="s">
        <v>321</v>
      </c>
      <c r="B3" s="318" t="s">
        <v>322</v>
      </c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</row>
    <row r="4" spans="1:14" ht="15" customHeight="1" x14ac:dyDescent="0.2">
      <c r="A4" s="317"/>
      <c r="B4" s="222" t="s">
        <v>305</v>
      </c>
      <c r="C4" s="128" t="s">
        <v>308</v>
      </c>
      <c r="D4" s="128" t="s">
        <v>309</v>
      </c>
      <c r="E4" s="128" t="s">
        <v>310</v>
      </c>
      <c r="F4" s="128" t="s">
        <v>311</v>
      </c>
      <c r="G4" s="128" t="s">
        <v>312</v>
      </c>
      <c r="H4" s="128" t="s">
        <v>313</v>
      </c>
      <c r="I4" s="128" t="s">
        <v>314</v>
      </c>
      <c r="J4" s="128" t="s">
        <v>315</v>
      </c>
      <c r="K4" s="128" t="s">
        <v>316</v>
      </c>
      <c r="L4" s="128" t="s">
        <v>317</v>
      </c>
      <c r="M4" s="128" t="s">
        <v>318</v>
      </c>
      <c r="N4" s="128" t="s">
        <v>319</v>
      </c>
    </row>
    <row r="5" spans="1:14" ht="15.75" customHeight="1" x14ac:dyDescent="0.2">
      <c r="A5" s="65" t="s">
        <v>323</v>
      </c>
      <c r="B5" s="234">
        <v>7969</v>
      </c>
      <c r="C5" s="224">
        <v>924</v>
      </c>
      <c r="D5" s="224">
        <v>564</v>
      </c>
      <c r="E5" s="224">
        <v>613</v>
      </c>
      <c r="F5" s="224">
        <v>1900</v>
      </c>
      <c r="G5" s="224">
        <v>1066</v>
      </c>
      <c r="H5" s="224">
        <v>667</v>
      </c>
      <c r="I5" s="224">
        <v>272</v>
      </c>
      <c r="J5" s="224">
        <v>446</v>
      </c>
      <c r="K5" s="224">
        <v>314</v>
      </c>
      <c r="L5" s="224">
        <v>309</v>
      </c>
      <c r="M5" s="224">
        <v>236</v>
      </c>
      <c r="N5" s="224">
        <v>658</v>
      </c>
    </row>
    <row r="6" spans="1:14" ht="15.75" customHeight="1" x14ac:dyDescent="0.2">
      <c r="A6" s="129"/>
      <c r="B6" s="234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</row>
    <row r="7" spans="1:14" ht="15.75" customHeight="1" x14ac:dyDescent="0.2">
      <c r="A7" s="130" t="s">
        <v>324</v>
      </c>
      <c r="B7" s="234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</row>
    <row r="8" spans="1:14" ht="22.5" x14ac:dyDescent="0.2">
      <c r="A8" s="131" t="s">
        <v>589</v>
      </c>
      <c r="B8" s="234">
        <v>622</v>
      </c>
      <c r="C8" s="225">
        <v>95</v>
      </c>
      <c r="D8" s="225">
        <v>10</v>
      </c>
      <c r="E8" s="225">
        <v>63</v>
      </c>
      <c r="F8" s="225">
        <v>110</v>
      </c>
      <c r="G8" s="225">
        <v>84</v>
      </c>
      <c r="H8" s="225">
        <v>71</v>
      </c>
      <c r="I8" s="225">
        <v>23</v>
      </c>
      <c r="J8" s="225">
        <v>24</v>
      </c>
      <c r="K8" s="225">
        <v>24</v>
      </c>
      <c r="L8" s="225">
        <v>9</v>
      </c>
      <c r="M8" s="225">
        <v>41</v>
      </c>
      <c r="N8" s="225">
        <v>68</v>
      </c>
    </row>
    <row r="9" spans="1:14" x14ac:dyDescent="0.2">
      <c r="A9" s="131" t="s">
        <v>619</v>
      </c>
      <c r="B9" s="234">
        <v>24</v>
      </c>
      <c r="C9" s="225">
        <v>8</v>
      </c>
      <c r="D9" s="225">
        <v>1</v>
      </c>
      <c r="E9" s="225" t="s">
        <v>320</v>
      </c>
      <c r="F9" s="225">
        <v>15</v>
      </c>
      <c r="G9" s="225" t="s">
        <v>320</v>
      </c>
      <c r="H9" s="225" t="s">
        <v>320</v>
      </c>
      <c r="I9" s="225" t="s">
        <v>320</v>
      </c>
      <c r="J9" s="225" t="s">
        <v>320</v>
      </c>
      <c r="K9" s="225" t="s">
        <v>320</v>
      </c>
      <c r="L9" s="225" t="s">
        <v>320</v>
      </c>
      <c r="M9" s="225" t="s">
        <v>320</v>
      </c>
      <c r="N9" s="225" t="s">
        <v>320</v>
      </c>
    </row>
    <row r="10" spans="1:14" ht="22.5" x14ac:dyDescent="0.2">
      <c r="A10" s="131" t="s">
        <v>563</v>
      </c>
      <c r="B10" s="234">
        <v>858</v>
      </c>
      <c r="C10" s="225">
        <v>26</v>
      </c>
      <c r="D10" s="225">
        <v>83</v>
      </c>
      <c r="E10" s="225">
        <v>53</v>
      </c>
      <c r="F10" s="225">
        <v>376</v>
      </c>
      <c r="G10" s="225">
        <v>219</v>
      </c>
      <c r="H10" s="225">
        <v>4</v>
      </c>
      <c r="I10" s="225">
        <v>27</v>
      </c>
      <c r="J10" s="225">
        <v>17</v>
      </c>
      <c r="K10" s="225">
        <v>10</v>
      </c>
      <c r="L10" s="225">
        <v>13</v>
      </c>
      <c r="M10" s="225">
        <v>3</v>
      </c>
      <c r="N10" s="225">
        <v>27</v>
      </c>
    </row>
    <row r="11" spans="1:14" ht="22.5" x14ac:dyDescent="0.2">
      <c r="A11" s="131" t="s">
        <v>584</v>
      </c>
      <c r="B11" s="234">
        <v>45</v>
      </c>
      <c r="C11" s="225">
        <v>4</v>
      </c>
      <c r="D11" s="225">
        <v>10</v>
      </c>
      <c r="E11" s="225" t="s">
        <v>320</v>
      </c>
      <c r="F11" s="225" t="s">
        <v>320</v>
      </c>
      <c r="G11" s="225">
        <v>15</v>
      </c>
      <c r="H11" s="225" t="s">
        <v>320</v>
      </c>
      <c r="I11" s="225" t="s">
        <v>320</v>
      </c>
      <c r="J11" s="225">
        <v>2</v>
      </c>
      <c r="K11" s="225">
        <v>14</v>
      </c>
      <c r="L11" s="225" t="s">
        <v>320</v>
      </c>
      <c r="M11" s="225" t="s">
        <v>320</v>
      </c>
      <c r="N11" s="225" t="s">
        <v>320</v>
      </c>
    </row>
    <row r="12" spans="1:14" x14ac:dyDescent="0.2">
      <c r="A12" s="131" t="s">
        <v>583</v>
      </c>
      <c r="B12" s="234">
        <v>234</v>
      </c>
      <c r="C12" s="225">
        <v>21</v>
      </c>
      <c r="D12" s="225">
        <v>36</v>
      </c>
      <c r="E12" s="225">
        <v>39</v>
      </c>
      <c r="F12" s="225">
        <v>21</v>
      </c>
      <c r="G12" s="225">
        <v>18</v>
      </c>
      <c r="H12" s="225">
        <v>20</v>
      </c>
      <c r="I12" s="225">
        <v>20</v>
      </c>
      <c r="J12" s="225" t="s">
        <v>320</v>
      </c>
      <c r="K12" s="225">
        <v>1</v>
      </c>
      <c r="L12" s="225" t="s">
        <v>320</v>
      </c>
      <c r="M12" s="225">
        <v>17</v>
      </c>
      <c r="N12" s="225">
        <v>41</v>
      </c>
    </row>
    <row r="13" spans="1:14" ht="22.5" x14ac:dyDescent="0.2">
      <c r="A13" s="131" t="s">
        <v>620</v>
      </c>
      <c r="B13" s="234">
        <v>65</v>
      </c>
      <c r="C13" s="225" t="s">
        <v>320</v>
      </c>
      <c r="D13" s="225">
        <v>10</v>
      </c>
      <c r="E13" s="225" t="s">
        <v>320</v>
      </c>
      <c r="F13" s="225">
        <v>18</v>
      </c>
      <c r="G13" s="225">
        <v>14</v>
      </c>
      <c r="H13" s="225" t="s">
        <v>320</v>
      </c>
      <c r="I13" s="225">
        <v>2</v>
      </c>
      <c r="J13" s="225">
        <v>19</v>
      </c>
      <c r="K13" s="225" t="s">
        <v>320</v>
      </c>
      <c r="L13" s="225">
        <v>2</v>
      </c>
      <c r="M13" s="225" t="s">
        <v>320</v>
      </c>
      <c r="N13" s="225" t="s">
        <v>320</v>
      </c>
    </row>
    <row r="14" spans="1:14" x14ac:dyDescent="0.2">
      <c r="A14" s="131" t="s">
        <v>590</v>
      </c>
      <c r="B14" s="234">
        <v>205</v>
      </c>
      <c r="C14" s="225">
        <v>42</v>
      </c>
      <c r="D14" s="225">
        <v>9</v>
      </c>
      <c r="E14" s="225">
        <v>7</v>
      </c>
      <c r="F14" s="225">
        <v>31</v>
      </c>
      <c r="G14" s="225">
        <v>30</v>
      </c>
      <c r="H14" s="225">
        <v>27</v>
      </c>
      <c r="I14" s="225">
        <v>4</v>
      </c>
      <c r="J14" s="225">
        <v>7</v>
      </c>
      <c r="K14" s="225">
        <v>13</v>
      </c>
      <c r="L14" s="225">
        <v>4</v>
      </c>
      <c r="M14" s="225">
        <v>10</v>
      </c>
      <c r="N14" s="225">
        <v>21</v>
      </c>
    </row>
    <row r="15" spans="1:14" x14ac:dyDescent="0.2">
      <c r="A15" s="131" t="s">
        <v>591</v>
      </c>
      <c r="B15" s="234">
        <v>25</v>
      </c>
      <c r="C15" s="225">
        <v>9</v>
      </c>
      <c r="D15" s="225" t="s">
        <v>320</v>
      </c>
      <c r="E15" s="225">
        <v>2</v>
      </c>
      <c r="F15" s="225">
        <v>3</v>
      </c>
      <c r="G15" s="225">
        <v>2</v>
      </c>
      <c r="H15" s="225">
        <v>1</v>
      </c>
      <c r="I15" s="225" t="s">
        <v>320</v>
      </c>
      <c r="J15" s="225" t="s">
        <v>320</v>
      </c>
      <c r="K15" s="225">
        <v>1</v>
      </c>
      <c r="L15" s="225">
        <v>5</v>
      </c>
      <c r="M15" s="225">
        <v>1</v>
      </c>
      <c r="N15" s="225">
        <v>1</v>
      </c>
    </row>
    <row r="16" spans="1:14" ht="22.5" x14ac:dyDescent="0.2">
      <c r="A16" s="131" t="s">
        <v>573</v>
      </c>
      <c r="B16" s="234">
        <v>5</v>
      </c>
      <c r="C16" s="225" t="s">
        <v>320</v>
      </c>
      <c r="D16" s="225">
        <v>1</v>
      </c>
      <c r="E16" s="225" t="s">
        <v>320</v>
      </c>
      <c r="F16" s="225">
        <v>3</v>
      </c>
      <c r="G16" s="225">
        <v>1</v>
      </c>
      <c r="H16" s="225" t="s">
        <v>320</v>
      </c>
      <c r="I16" s="225" t="s">
        <v>320</v>
      </c>
      <c r="J16" s="225" t="s">
        <v>320</v>
      </c>
      <c r="K16" s="225" t="s">
        <v>320</v>
      </c>
      <c r="L16" s="225" t="s">
        <v>320</v>
      </c>
      <c r="M16" s="225" t="s">
        <v>320</v>
      </c>
      <c r="N16" s="225" t="s">
        <v>320</v>
      </c>
    </row>
    <row r="17" spans="1:15" x14ac:dyDescent="0.2">
      <c r="A17" s="131" t="s">
        <v>585</v>
      </c>
      <c r="B17" s="234">
        <v>22</v>
      </c>
      <c r="C17" s="225" t="s">
        <v>320</v>
      </c>
      <c r="D17" s="225">
        <v>1</v>
      </c>
      <c r="E17" s="225">
        <v>3</v>
      </c>
      <c r="F17" s="225">
        <v>2</v>
      </c>
      <c r="G17" s="225">
        <v>3</v>
      </c>
      <c r="H17" s="225">
        <v>3</v>
      </c>
      <c r="I17" s="225" t="s">
        <v>320</v>
      </c>
      <c r="J17" s="225">
        <v>1</v>
      </c>
      <c r="K17" s="225">
        <v>2</v>
      </c>
      <c r="L17" s="225" t="s">
        <v>320</v>
      </c>
      <c r="M17" s="225" t="s">
        <v>320</v>
      </c>
      <c r="N17" s="225">
        <v>7</v>
      </c>
    </row>
    <row r="18" spans="1:15" x14ac:dyDescent="0.2">
      <c r="A18" s="131" t="s">
        <v>529</v>
      </c>
      <c r="B18" s="234">
        <v>353</v>
      </c>
      <c r="C18" s="225">
        <v>23</v>
      </c>
      <c r="D18" s="225">
        <v>14</v>
      </c>
      <c r="E18" s="225">
        <v>8</v>
      </c>
      <c r="F18" s="225">
        <v>107</v>
      </c>
      <c r="G18" s="225">
        <v>26</v>
      </c>
      <c r="H18" s="225">
        <v>31</v>
      </c>
      <c r="I18" s="225">
        <v>2</v>
      </c>
      <c r="J18" s="225">
        <v>65</v>
      </c>
      <c r="K18" s="225">
        <v>8</v>
      </c>
      <c r="L18" s="225">
        <v>51</v>
      </c>
      <c r="M18" s="225">
        <v>4</v>
      </c>
      <c r="N18" s="225">
        <v>14</v>
      </c>
    </row>
    <row r="19" spans="1:15" ht="15.75" customHeight="1" x14ac:dyDescent="0.2">
      <c r="A19" s="130" t="s">
        <v>325</v>
      </c>
      <c r="B19" s="223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</row>
    <row r="20" spans="1:15" x14ac:dyDescent="0.2">
      <c r="A20" s="132" t="s">
        <v>649</v>
      </c>
      <c r="B20" s="223">
        <v>482</v>
      </c>
      <c r="C20" s="225">
        <v>61</v>
      </c>
      <c r="D20" s="225">
        <v>20</v>
      </c>
      <c r="E20" s="225">
        <v>46</v>
      </c>
      <c r="F20" s="225">
        <v>111</v>
      </c>
      <c r="G20" s="225">
        <v>58</v>
      </c>
      <c r="H20" s="225">
        <v>31</v>
      </c>
      <c r="I20" s="225">
        <v>17</v>
      </c>
      <c r="J20" s="225">
        <v>22</v>
      </c>
      <c r="K20" s="225">
        <v>29</v>
      </c>
      <c r="L20" s="225">
        <v>17</v>
      </c>
      <c r="M20" s="225">
        <v>12</v>
      </c>
      <c r="N20" s="225">
        <v>58</v>
      </c>
    </row>
    <row r="21" spans="1:15" x14ac:dyDescent="0.2">
      <c r="A21" s="132" t="s">
        <v>629</v>
      </c>
      <c r="B21" s="223">
        <v>17</v>
      </c>
      <c r="C21" s="225" t="s">
        <v>320</v>
      </c>
      <c r="D21" s="225">
        <v>1</v>
      </c>
      <c r="E21" s="225">
        <v>3</v>
      </c>
      <c r="F21" s="225">
        <v>1</v>
      </c>
      <c r="G21" s="225">
        <v>1</v>
      </c>
      <c r="H21" s="225">
        <v>6</v>
      </c>
      <c r="I21" s="225" t="s">
        <v>320</v>
      </c>
      <c r="J21" s="225">
        <v>2</v>
      </c>
      <c r="K21" s="225">
        <v>1</v>
      </c>
      <c r="L21" s="225">
        <v>2</v>
      </c>
      <c r="M21" s="225" t="s">
        <v>320</v>
      </c>
      <c r="N21" s="225" t="s">
        <v>320</v>
      </c>
    </row>
    <row r="22" spans="1:15" x14ac:dyDescent="0.2">
      <c r="A22" s="132" t="s">
        <v>592</v>
      </c>
      <c r="B22" s="223">
        <v>3128</v>
      </c>
      <c r="C22" s="225">
        <v>351</v>
      </c>
      <c r="D22" s="225">
        <v>214</v>
      </c>
      <c r="E22" s="225">
        <v>304</v>
      </c>
      <c r="F22" s="225">
        <v>784</v>
      </c>
      <c r="G22" s="225">
        <v>358</v>
      </c>
      <c r="H22" s="225">
        <v>204</v>
      </c>
      <c r="I22" s="225">
        <v>121</v>
      </c>
      <c r="J22" s="225">
        <v>156</v>
      </c>
      <c r="K22" s="225">
        <v>142</v>
      </c>
      <c r="L22" s="225">
        <v>145</v>
      </c>
      <c r="M22" s="225">
        <v>97</v>
      </c>
      <c r="N22" s="225">
        <v>252</v>
      </c>
    </row>
    <row r="23" spans="1:15" x14ac:dyDescent="0.2">
      <c r="A23" s="132" t="s">
        <v>580</v>
      </c>
      <c r="B23" s="223">
        <v>186</v>
      </c>
      <c r="C23" s="225">
        <v>36</v>
      </c>
      <c r="D23" s="225">
        <v>7</v>
      </c>
      <c r="E23" s="225">
        <v>25</v>
      </c>
      <c r="F23" s="225">
        <v>40</v>
      </c>
      <c r="G23" s="225">
        <v>28</v>
      </c>
      <c r="H23" s="225">
        <v>8</v>
      </c>
      <c r="I23" s="225">
        <v>10</v>
      </c>
      <c r="J23" s="225">
        <v>11</v>
      </c>
      <c r="K23" s="225">
        <v>3</v>
      </c>
      <c r="L23" s="225">
        <v>4</v>
      </c>
      <c r="M23" s="225" t="s">
        <v>320</v>
      </c>
      <c r="N23" s="225">
        <v>14</v>
      </c>
    </row>
    <row r="24" spans="1:15" ht="15.75" customHeight="1" x14ac:dyDescent="0.2">
      <c r="A24" s="130" t="s">
        <v>326</v>
      </c>
      <c r="B24" s="223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</row>
    <row r="25" spans="1:15" x14ac:dyDescent="0.2">
      <c r="A25" s="132" t="s">
        <v>633</v>
      </c>
      <c r="B25" s="223">
        <v>1657</v>
      </c>
      <c r="C25" s="225">
        <v>245</v>
      </c>
      <c r="D25" s="225">
        <v>147</v>
      </c>
      <c r="E25" s="225">
        <v>60</v>
      </c>
      <c r="F25" s="225">
        <v>274</v>
      </c>
      <c r="G25" s="225">
        <v>201</v>
      </c>
      <c r="H25" s="225">
        <v>244</v>
      </c>
      <c r="I25" s="225">
        <v>46</v>
      </c>
      <c r="J25" s="225">
        <v>120</v>
      </c>
      <c r="K25" s="225">
        <v>63</v>
      </c>
      <c r="L25" s="225">
        <v>56</v>
      </c>
      <c r="M25" s="225">
        <v>51</v>
      </c>
      <c r="N25" s="225">
        <v>150</v>
      </c>
    </row>
    <row r="26" spans="1:15" x14ac:dyDescent="0.2">
      <c r="A26" s="132" t="s">
        <v>596</v>
      </c>
      <c r="B26" s="223">
        <v>23</v>
      </c>
      <c r="C26" s="225">
        <v>1</v>
      </c>
      <c r="D26" s="225" t="s">
        <v>320</v>
      </c>
      <c r="E26" s="225" t="s">
        <v>320</v>
      </c>
      <c r="F26" s="225">
        <v>2</v>
      </c>
      <c r="G26" s="225">
        <v>4</v>
      </c>
      <c r="H26" s="225">
        <v>10</v>
      </c>
      <c r="I26" s="225" t="s">
        <v>320</v>
      </c>
      <c r="J26" s="225" t="s">
        <v>320</v>
      </c>
      <c r="K26" s="225">
        <v>2</v>
      </c>
      <c r="L26" s="225" t="s">
        <v>320</v>
      </c>
      <c r="M26" s="225" t="s">
        <v>320</v>
      </c>
      <c r="N26" s="225">
        <v>4</v>
      </c>
    </row>
    <row r="27" spans="1:15" ht="22.5" x14ac:dyDescent="0.2">
      <c r="A27" s="204" t="s">
        <v>624</v>
      </c>
      <c r="B27" s="226">
        <v>18</v>
      </c>
      <c r="C27" s="227">
        <v>2</v>
      </c>
      <c r="D27" s="227" t="s">
        <v>320</v>
      </c>
      <c r="E27" s="227" t="s">
        <v>320</v>
      </c>
      <c r="F27" s="227">
        <v>2</v>
      </c>
      <c r="G27" s="227">
        <v>4</v>
      </c>
      <c r="H27" s="227">
        <v>7</v>
      </c>
      <c r="I27" s="227" t="s">
        <v>320</v>
      </c>
      <c r="J27" s="227" t="s">
        <v>320</v>
      </c>
      <c r="K27" s="227">
        <v>1</v>
      </c>
      <c r="L27" s="227">
        <v>1</v>
      </c>
      <c r="M27" s="227" t="s">
        <v>320</v>
      </c>
      <c r="N27" s="227">
        <v>1</v>
      </c>
      <c r="O27" s="225"/>
    </row>
    <row r="28" spans="1:15" ht="15.75" customHeight="1" x14ac:dyDescent="0.2"/>
    <row r="29" spans="1:15" ht="15.75" customHeight="1" x14ac:dyDescent="0.2">
      <c r="A29" s="59" t="s">
        <v>132</v>
      </c>
    </row>
    <row r="31" spans="1:15" ht="15.75" customHeight="1" x14ac:dyDescent="0.2"/>
    <row r="32" spans="1:15" ht="15.75" customHeight="1" x14ac:dyDescent="0.2"/>
    <row r="33" ht="15.75" customHeight="1" x14ac:dyDescent="0.2"/>
  </sheetData>
  <mergeCells count="2">
    <mergeCell ref="A3:A4"/>
    <mergeCell ref="B3:N3"/>
  </mergeCells>
  <hyperlinks>
    <hyperlink ref="A29" location="Kazalo!A1" display="nazaj na kazalo" xr:uid="{00000000-0004-0000-2C00-000000000000}"/>
  </hyperlinks>
  <pageMargins left="0.7" right="0.7" top="0.75" bottom="0.75" header="0.3" footer="0.3"/>
  <pageSetup paperSize="9" scale="43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K27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15" t="s">
        <v>540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">
      <c r="A3" s="29"/>
      <c r="B3" s="313" t="s">
        <v>118</v>
      </c>
      <c r="C3" s="314"/>
      <c r="D3" s="314"/>
      <c r="E3" s="315"/>
      <c r="F3" s="313" t="s">
        <v>119</v>
      </c>
      <c r="G3" s="314"/>
      <c r="H3" s="314"/>
      <c r="I3" s="314"/>
    </row>
    <row r="4" spans="1:9" ht="15" customHeight="1" x14ac:dyDescent="0.2">
      <c r="A4" s="153" t="s">
        <v>111</v>
      </c>
      <c r="B4" s="305"/>
      <c r="C4" s="306"/>
      <c r="D4" s="150"/>
      <c r="E4" s="134" t="s">
        <v>664</v>
      </c>
      <c r="F4" s="320"/>
      <c r="G4" s="321"/>
      <c r="H4" s="321"/>
      <c r="I4" s="134" t="s">
        <v>670</v>
      </c>
    </row>
    <row r="5" spans="1:9" ht="15" customHeight="1" x14ac:dyDescent="0.2">
      <c r="A5" s="154" t="s">
        <v>110</v>
      </c>
      <c r="B5" s="159" t="s">
        <v>628</v>
      </c>
      <c r="C5" s="160" t="s">
        <v>670</v>
      </c>
      <c r="D5" s="160" t="s">
        <v>664</v>
      </c>
      <c r="E5" s="160" t="s">
        <v>663</v>
      </c>
      <c r="F5" s="159" t="s">
        <v>597</v>
      </c>
      <c r="G5" s="160" t="s">
        <v>630</v>
      </c>
      <c r="H5" s="160" t="s">
        <v>670</v>
      </c>
      <c r="I5" s="160" t="s">
        <v>671</v>
      </c>
    </row>
    <row r="6" spans="1:9" ht="15" customHeight="1" x14ac:dyDescent="0.2">
      <c r="A6" s="20" t="s">
        <v>0</v>
      </c>
      <c r="B6" s="21">
        <v>16655</v>
      </c>
      <c r="C6" s="22">
        <v>1314</v>
      </c>
      <c r="D6" s="22">
        <v>5034</v>
      </c>
      <c r="E6" s="68">
        <v>88.892812996644892</v>
      </c>
      <c r="F6" s="21">
        <v>46505</v>
      </c>
      <c r="G6" s="22">
        <v>42013</v>
      </c>
      <c r="H6" s="22">
        <v>41689</v>
      </c>
      <c r="I6" s="68">
        <v>93.959746669972276</v>
      </c>
    </row>
    <row r="7" spans="1:9" ht="12.75" customHeight="1" x14ac:dyDescent="0.2">
      <c r="A7" s="10"/>
      <c r="B7" s="14"/>
      <c r="C7" s="15"/>
      <c r="D7" s="15"/>
      <c r="E7" s="71"/>
      <c r="F7" s="14"/>
      <c r="G7" s="15"/>
      <c r="H7" s="15"/>
      <c r="I7" s="71"/>
    </row>
    <row r="8" spans="1:9" ht="15" customHeight="1" x14ac:dyDescent="0.2">
      <c r="A8" s="17" t="s">
        <v>107</v>
      </c>
      <c r="B8" s="11" t="s">
        <v>320</v>
      </c>
      <c r="C8" s="12" t="s">
        <v>320</v>
      </c>
      <c r="D8" s="12" t="s">
        <v>320</v>
      </c>
      <c r="E8" s="74" t="s">
        <v>320</v>
      </c>
      <c r="F8" s="11" t="s">
        <v>320</v>
      </c>
      <c r="G8" s="12" t="s">
        <v>320</v>
      </c>
      <c r="H8" s="12" t="s">
        <v>320</v>
      </c>
      <c r="I8" s="74" t="s">
        <v>320</v>
      </c>
    </row>
    <row r="9" spans="1:9" ht="15" customHeight="1" x14ac:dyDescent="0.2">
      <c r="A9" s="41" t="s">
        <v>39</v>
      </c>
      <c r="B9" s="11" t="s">
        <v>320</v>
      </c>
      <c r="C9" s="12" t="s">
        <v>320</v>
      </c>
      <c r="D9" s="12" t="s">
        <v>320</v>
      </c>
      <c r="E9" s="74" t="s">
        <v>320</v>
      </c>
      <c r="F9" s="11" t="s">
        <v>320</v>
      </c>
      <c r="G9" s="12" t="s">
        <v>320</v>
      </c>
      <c r="H9" s="12" t="s">
        <v>320</v>
      </c>
      <c r="I9" s="74" t="s">
        <v>320</v>
      </c>
    </row>
    <row r="10" spans="1:9" ht="6.75" customHeight="1" x14ac:dyDescent="0.2">
      <c r="A10" s="17"/>
      <c r="B10" s="11"/>
      <c r="C10" s="12"/>
      <c r="D10" s="12"/>
      <c r="E10" s="74"/>
      <c r="F10" s="11"/>
      <c r="G10" s="12"/>
      <c r="H10" s="12"/>
      <c r="I10" s="74" t="s">
        <v>320</v>
      </c>
    </row>
    <row r="11" spans="1:9" ht="15" customHeight="1" x14ac:dyDescent="0.2">
      <c r="A11" s="17" t="s">
        <v>108</v>
      </c>
      <c r="B11" s="11" t="s">
        <v>320</v>
      </c>
      <c r="C11" s="12" t="s">
        <v>320</v>
      </c>
      <c r="D11" s="12" t="s">
        <v>320</v>
      </c>
      <c r="E11" s="74" t="s">
        <v>320</v>
      </c>
      <c r="F11" s="11" t="s">
        <v>320</v>
      </c>
      <c r="G11" s="12" t="s">
        <v>320</v>
      </c>
      <c r="H11" s="12" t="s">
        <v>320</v>
      </c>
      <c r="I11" s="74" t="s">
        <v>320</v>
      </c>
    </row>
    <row r="12" spans="1:9" ht="15" customHeight="1" x14ac:dyDescent="0.2">
      <c r="A12" s="41" t="s">
        <v>112</v>
      </c>
      <c r="B12" s="11" t="s">
        <v>320</v>
      </c>
      <c r="C12" s="12" t="s">
        <v>320</v>
      </c>
      <c r="D12" s="12" t="s">
        <v>320</v>
      </c>
      <c r="E12" s="74" t="s">
        <v>320</v>
      </c>
      <c r="F12" s="11" t="s">
        <v>320</v>
      </c>
      <c r="G12" s="12" t="s">
        <v>320</v>
      </c>
      <c r="H12" s="12" t="s">
        <v>320</v>
      </c>
      <c r="I12" s="74" t="s">
        <v>320</v>
      </c>
    </row>
    <row r="13" spans="1:9" ht="15" customHeight="1" x14ac:dyDescent="0.2">
      <c r="A13" s="41" t="s">
        <v>113</v>
      </c>
      <c r="B13" s="11" t="s">
        <v>320</v>
      </c>
      <c r="C13" s="12" t="s">
        <v>320</v>
      </c>
      <c r="D13" s="12" t="s">
        <v>320</v>
      </c>
      <c r="E13" s="74" t="s">
        <v>320</v>
      </c>
      <c r="F13" s="11" t="s">
        <v>320</v>
      </c>
      <c r="G13" s="12" t="s">
        <v>320</v>
      </c>
      <c r="H13" s="12" t="s">
        <v>320</v>
      </c>
      <c r="I13" s="74" t="s">
        <v>320</v>
      </c>
    </row>
    <row r="14" spans="1:9" ht="6" customHeight="1" x14ac:dyDescent="0.2">
      <c r="A14" s="17"/>
      <c r="B14" s="11"/>
      <c r="C14" s="12"/>
      <c r="D14" s="12"/>
      <c r="E14" s="74"/>
      <c r="F14" s="11"/>
      <c r="G14" s="12"/>
      <c r="H14" s="12"/>
      <c r="I14" s="74"/>
    </row>
    <row r="15" spans="1:9" ht="15" customHeight="1" x14ac:dyDescent="0.2">
      <c r="A15" s="17" t="s">
        <v>109</v>
      </c>
      <c r="B15" s="11">
        <v>537</v>
      </c>
      <c r="C15" s="12">
        <v>113</v>
      </c>
      <c r="D15" s="12">
        <v>196</v>
      </c>
      <c r="E15" s="74">
        <v>118.7878787878788</v>
      </c>
      <c r="F15" s="11">
        <v>9</v>
      </c>
      <c r="G15" s="12">
        <v>6</v>
      </c>
      <c r="H15" s="12">
        <v>81</v>
      </c>
      <c r="I15" s="74">
        <v>88.043478260869563</v>
      </c>
    </row>
    <row r="16" spans="1:9" ht="15" customHeight="1" x14ac:dyDescent="0.2">
      <c r="A16" s="41" t="s">
        <v>114</v>
      </c>
      <c r="B16" s="11" t="s">
        <v>320</v>
      </c>
      <c r="C16" s="12" t="s">
        <v>320</v>
      </c>
      <c r="D16" s="12" t="s">
        <v>320</v>
      </c>
      <c r="E16" s="74" t="s">
        <v>320</v>
      </c>
      <c r="F16" s="11" t="s">
        <v>320</v>
      </c>
      <c r="G16" s="12" t="s">
        <v>320</v>
      </c>
      <c r="H16" s="12" t="s">
        <v>320</v>
      </c>
      <c r="I16" s="74" t="s">
        <v>320</v>
      </c>
    </row>
    <row r="17" spans="1:11" ht="15" customHeight="1" x14ac:dyDescent="0.2">
      <c r="A17" s="41" t="s">
        <v>115</v>
      </c>
      <c r="B17" s="11" t="s">
        <v>320</v>
      </c>
      <c r="C17" s="12" t="s">
        <v>320</v>
      </c>
      <c r="D17" s="12" t="s">
        <v>320</v>
      </c>
      <c r="E17" s="74" t="s">
        <v>320</v>
      </c>
      <c r="F17" s="11" t="s">
        <v>320</v>
      </c>
      <c r="G17" s="12" t="s">
        <v>320</v>
      </c>
      <c r="H17" s="12" t="s">
        <v>320</v>
      </c>
      <c r="I17" s="74" t="s">
        <v>320</v>
      </c>
    </row>
    <row r="18" spans="1:11" ht="15" customHeight="1" x14ac:dyDescent="0.2">
      <c r="A18" s="41" t="s">
        <v>116</v>
      </c>
      <c r="B18" s="11">
        <v>537</v>
      </c>
      <c r="C18" s="12">
        <v>113</v>
      </c>
      <c r="D18" s="12">
        <v>196</v>
      </c>
      <c r="E18" s="74">
        <v>118.7878787878788</v>
      </c>
      <c r="F18" s="11">
        <v>9</v>
      </c>
      <c r="G18" s="12">
        <v>6</v>
      </c>
      <c r="H18" s="12">
        <v>81</v>
      </c>
      <c r="I18" s="74">
        <v>88.043478260869563</v>
      </c>
    </row>
    <row r="19" spans="1:11" ht="8.25" customHeight="1" x14ac:dyDescent="0.2">
      <c r="A19" s="17"/>
      <c r="B19" s="11"/>
      <c r="C19" s="12"/>
      <c r="D19" s="12"/>
      <c r="E19" s="74"/>
      <c r="F19" s="11"/>
      <c r="G19" s="12"/>
      <c r="H19" s="12"/>
      <c r="I19" s="74"/>
    </row>
    <row r="20" spans="1:11" ht="24.95" customHeight="1" x14ac:dyDescent="0.2">
      <c r="A20" s="181" t="s">
        <v>570</v>
      </c>
      <c r="B20" s="11">
        <v>16118</v>
      </c>
      <c r="C20" s="12">
        <v>1201</v>
      </c>
      <c r="D20" s="12">
        <v>4838</v>
      </c>
      <c r="E20" s="74">
        <v>87.995634776282287</v>
      </c>
      <c r="F20" s="11">
        <v>46496</v>
      </c>
      <c r="G20" s="12">
        <v>42007</v>
      </c>
      <c r="H20" s="12">
        <v>41608</v>
      </c>
      <c r="I20" s="74">
        <v>93.972039659416851</v>
      </c>
    </row>
    <row r="21" spans="1:11" ht="9" customHeight="1" x14ac:dyDescent="0.2">
      <c r="A21" s="17"/>
      <c r="B21" s="11"/>
      <c r="C21" s="12"/>
      <c r="D21" s="12"/>
      <c r="E21" s="74"/>
      <c r="F21" s="11"/>
      <c r="G21" s="12"/>
      <c r="H21" s="12"/>
      <c r="I21" s="74"/>
    </row>
    <row r="22" spans="1:11" ht="15" customHeight="1" x14ac:dyDescent="0.2">
      <c r="A22" s="24" t="s">
        <v>117</v>
      </c>
      <c r="B22" s="25" t="s">
        <v>320</v>
      </c>
      <c r="C22" s="26" t="s">
        <v>320</v>
      </c>
      <c r="D22" s="26" t="s">
        <v>320</v>
      </c>
      <c r="E22" s="76" t="s">
        <v>320</v>
      </c>
      <c r="F22" s="25" t="s">
        <v>320</v>
      </c>
      <c r="G22" s="26" t="s">
        <v>320</v>
      </c>
      <c r="H22" s="26" t="s">
        <v>320</v>
      </c>
      <c r="I22" s="76" t="s">
        <v>320</v>
      </c>
      <c r="J22" s="7"/>
      <c r="K22" s="7"/>
    </row>
    <row r="23" spans="1:11" ht="15" customHeight="1" x14ac:dyDescent="0.2">
      <c r="A23" s="17"/>
      <c r="B23" s="12"/>
      <c r="C23" s="12"/>
      <c r="D23" s="12"/>
      <c r="E23" s="74"/>
      <c r="F23" s="12"/>
      <c r="G23" s="12"/>
      <c r="H23" s="12"/>
      <c r="I23" s="74"/>
    </row>
    <row r="24" spans="1:11" ht="15" customHeight="1" x14ac:dyDescent="0.2">
      <c r="A24" s="229" t="s">
        <v>532</v>
      </c>
      <c r="B24" s="12"/>
      <c r="C24" s="12"/>
      <c r="D24" s="12"/>
      <c r="E24" s="74"/>
      <c r="F24" s="12"/>
      <c r="G24" s="12"/>
      <c r="H24" s="12"/>
      <c r="I24" s="74"/>
    </row>
    <row r="25" spans="1:11" ht="15" customHeight="1" x14ac:dyDescent="0.2">
      <c r="A25" s="229" t="s">
        <v>533</v>
      </c>
      <c r="B25" s="12"/>
      <c r="C25" s="12"/>
      <c r="D25" s="12"/>
      <c r="E25" s="74"/>
      <c r="F25" s="12"/>
      <c r="G25" s="12"/>
      <c r="H25" s="12"/>
      <c r="I25" s="74"/>
    </row>
    <row r="26" spans="1:11" ht="15" customHeight="1" x14ac:dyDescent="0.2">
      <c r="G26" s="7"/>
    </row>
    <row r="27" spans="1:11" ht="15" customHeight="1" x14ac:dyDescent="0.2">
      <c r="A27" s="59" t="s">
        <v>132</v>
      </c>
      <c r="H27" s="7"/>
    </row>
  </sheetData>
  <mergeCells count="4">
    <mergeCell ref="B3:E3"/>
    <mergeCell ref="F3:I3"/>
    <mergeCell ref="B4:C4"/>
    <mergeCell ref="F4:H4"/>
  </mergeCells>
  <hyperlinks>
    <hyperlink ref="A27" location="Kazalo!A1" display="nazaj na kazalo" xr:uid="{00000000-0004-0000-2D00-000000000000}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6A604-FB29-4C9A-9065-6CE3AAE84B3B}">
  <dimension ref="A1:E23"/>
  <sheetViews>
    <sheetView showGridLines="0" workbookViewId="0">
      <selection activeCell="I16" sqref="I16"/>
    </sheetView>
  </sheetViews>
  <sheetFormatPr defaultRowHeight="12.75" x14ac:dyDescent="0.2"/>
  <cols>
    <col min="1" max="1" width="68.5703125" bestFit="1" customWidth="1"/>
  </cols>
  <sheetData>
    <row r="1" spans="1:5" ht="15" customHeight="1" x14ac:dyDescent="0.2">
      <c r="A1" s="115" t="s">
        <v>678</v>
      </c>
      <c r="B1" s="249"/>
      <c r="C1" s="249"/>
      <c r="D1" s="249"/>
      <c r="E1" s="249"/>
    </row>
    <row r="2" spans="1:5" ht="15" customHeight="1" x14ac:dyDescent="0.2">
      <c r="A2" s="249"/>
      <c r="B2" s="249"/>
      <c r="C2" s="249"/>
      <c r="D2" s="249"/>
      <c r="E2" s="249"/>
    </row>
    <row r="3" spans="1:5" ht="15" customHeight="1" x14ac:dyDescent="0.2">
      <c r="A3" s="29"/>
      <c r="B3" s="313" t="s">
        <v>679</v>
      </c>
      <c r="C3" s="314"/>
      <c r="D3" s="314"/>
      <c r="E3" s="314"/>
    </row>
    <row r="4" spans="1:5" ht="15" customHeight="1" x14ac:dyDescent="0.2">
      <c r="A4" s="153" t="s">
        <v>680</v>
      </c>
      <c r="B4" s="305"/>
      <c r="C4" s="306"/>
      <c r="D4" s="150"/>
      <c r="E4" s="134" t="s">
        <v>737</v>
      </c>
    </row>
    <row r="5" spans="1:5" ht="15" customHeight="1" x14ac:dyDescent="0.2">
      <c r="A5" s="154" t="s">
        <v>681</v>
      </c>
      <c r="B5" s="159" t="s">
        <v>628</v>
      </c>
      <c r="C5" s="160" t="s">
        <v>738</v>
      </c>
      <c r="D5" s="160" t="s">
        <v>737</v>
      </c>
      <c r="E5" s="160" t="s">
        <v>739</v>
      </c>
    </row>
    <row r="6" spans="1:5" ht="15" customHeight="1" x14ac:dyDescent="0.2">
      <c r="A6" s="20" t="s">
        <v>0</v>
      </c>
      <c r="B6" s="21">
        <f xml:space="preserve"> SUM(B8:B17)</f>
        <v>26277</v>
      </c>
      <c r="C6" s="297">
        <f>SUM(C8:C17)</f>
        <v>2369</v>
      </c>
      <c r="D6" s="297">
        <f>SUM(D8:D17)</f>
        <v>9742</v>
      </c>
      <c r="E6" s="285">
        <v>111.36259716506629</v>
      </c>
    </row>
    <row r="7" spans="1:5" ht="15" customHeight="1" x14ac:dyDescent="0.2">
      <c r="A7" s="10"/>
      <c r="B7" s="14"/>
      <c r="C7" s="15"/>
      <c r="D7" s="15"/>
      <c r="E7" s="286"/>
    </row>
    <row r="8" spans="1:5" ht="15" customHeight="1" x14ac:dyDescent="0.2">
      <c r="A8" s="250" t="s">
        <v>682</v>
      </c>
      <c r="B8" s="11">
        <v>2828</v>
      </c>
      <c r="C8" s="11">
        <v>220</v>
      </c>
      <c r="D8" s="11">
        <v>940</v>
      </c>
      <c r="E8" s="287">
        <v>105.1454138702461</v>
      </c>
    </row>
    <row r="9" spans="1:5" ht="15" customHeight="1" x14ac:dyDescent="0.2">
      <c r="A9" s="250" t="s">
        <v>683</v>
      </c>
      <c r="B9" s="11">
        <v>8712</v>
      </c>
      <c r="C9" s="11">
        <v>818</v>
      </c>
      <c r="D9" s="11">
        <v>3197</v>
      </c>
      <c r="E9" s="287">
        <v>100.06259780907669</v>
      </c>
    </row>
    <row r="10" spans="1:5" ht="15" customHeight="1" x14ac:dyDescent="0.2">
      <c r="A10" s="250" t="s">
        <v>684</v>
      </c>
      <c r="B10" s="11">
        <v>8057</v>
      </c>
      <c r="C10" s="11">
        <v>659</v>
      </c>
      <c r="D10" s="11">
        <v>3035</v>
      </c>
      <c r="E10" s="287">
        <v>128.49280270956817</v>
      </c>
    </row>
    <row r="11" spans="1:5" ht="15" customHeight="1" x14ac:dyDescent="0.2">
      <c r="A11" s="250" t="s">
        <v>685</v>
      </c>
      <c r="B11" s="11">
        <v>4673</v>
      </c>
      <c r="C11" s="11">
        <v>452</v>
      </c>
      <c r="D11" s="11">
        <v>1722</v>
      </c>
      <c r="E11" s="287">
        <v>104.93601462522852</v>
      </c>
    </row>
    <row r="12" spans="1:5" ht="15" customHeight="1" x14ac:dyDescent="0.2">
      <c r="A12" s="250" t="s">
        <v>686</v>
      </c>
      <c r="B12" s="11">
        <v>317</v>
      </c>
      <c r="C12" s="11">
        <v>33</v>
      </c>
      <c r="D12" s="11">
        <v>122</v>
      </c>
      <c r="E12" s="287">
        <v>135.55555555555557</v>
      </c>
    </row>
    <row r="13" spans="1:5" ht="15" customHeight="1" x14ac:dyDescent="0.2">
      <c r="A13" s="250" t="s">
        <v>687</v>
      </c>
      <c r="B13" s="11">
        <v>268</v>
      </c>
      <c r="C13" s="11">
        <v>36</v>
      </c>
      <c r="D13" s="11">
        <v>137</v>
      </c>
      <c r="E13" s="287">
        <v>244.64285714285717</v>
      </c>
    </row>
    <row r="14" spans="1:5" ht="15" customHeight="1" x14ac:dyDescent="0.2">
      <c r="A14" s="250" t="s">
        <v>688</v>
      </c>
      <c r="B14" s="11">
        <v>597</v>
      </c>
      <c r="C14" s="11">
        <v>79</v>
      </c>
      <c r="D14" s="11">
        <v>285</v>
      </c>
      <c r="E14" s="287">
        <v>179.24528301886792</v>
      </c>
    </row>
    <row r="15" spans="1:5" ht="15" customHeight="1" x14ac:dyDescent="0.2">
      <c r="A15" s="250" t="s">
        <v>689</v>
      </c>
      <c r="B15" s="11">
        <v>9</v>
      </c>
      <c r="C15" s="11">
        <v>1</v>
      </c>
      <c r="D15" s="11">
        <v>2</v>
      </c>
      <c r="E15" s="287">
        <v>200</v>
      </c>
    </row>
    <row r="16" spans="1:5" ht="15" customHeight="1" x14ac:dyDescent="0.2">
      <c r="A16" s="250" t="s">
        <v>690</v>
      </c>
      <c r="B16" s="11">
        <v>601</v>
      </c>
      <c r="C16" s="11">
        <v>48</v>
      </c>
      <c r="D16" s="11">
        <v>196</v>
      </c>
      <c r="E16" s="287">
        <v>96.078431372549019</v>
      </c>
    </row>
    <row r="17" spans="1:5" ht="15" customHeight="1" x14ac:dyDescent="0.2">
      <c r="A17" s="252" t="s">
        <v>691</v>
      </c>
      <c r="B17" s="25">
        <v>215</v>
      </c>
      <c r="C17" s="288">
        <v>23</v>
      </c>
      <c r="D17" s="11">
        <v>106</v>
      </c>
      <c r="E17" s="287">
        <v>72.602739726027394</v>
      </c>
    </row>
    <row r="18" spans="1:5" ht="15" customHeight="1" x14ac:dyDescent="0.2">
      <c r="D18" s="253"/>
      <c r="E18" s="253"/>
    </row>
    <row r="19" spans="1:5" ht="15" customHeight="1" x14ac:dyDescent="0.2">
      <c r="A19" s="254" t="s">
        <v>692</v>
      </c>
    </row>
    <row r="20" spans="1:5" ht="15" customHeight="1" x14ac:dyDescent="0.2">
      <c r="A20" s="254" t="s">
        <v>693</v>
      </c>
    </row>
    <row r="21" spans="1:5" ht="15" customHeight="1" x14ac:dyDescent="0.2"/>
    <row r="22" spans="1:5" ht="15" customHeight="1" x14ac:dyDescent="0.2">
      <c r="A22" s="59" t="s">
        <v>132</v>
      </c>
    </row>
    <row r="23" spans="1:5" ht="15" customHeight="1" x14ac:dyDescent="0.2"/>
  </sheetData>
  <mergeCells count="2">
    <mergeCell ref="B3:E3"/>
    <mergeCell ref="B4:C4"/>
  </mergeCells>
  <hyperlinks>
    <hyperlink ref="A22" location="Kazalo!A1" display="nazaj na kazalo" xr:uid="{0BE509E0-A0BF-491A-969E-B5A4D6B40F34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N46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15" t="s">
        <v>539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1"/>
      <c r="F2" s="1"/>
      <c r="G2" s="1"/>
      <c r="H2" s="1"/>
    </row>
    <row r="3" spans="1:8" ht="15" customHeight="1" x14ac:dyDescent="0.2">
      <c r="A3" s="29"/>
      <c r="B3" s="313" t="s">
        <v>118</v>
      </c>
      <c r="C3" s="314"/>
      <c r="D3" s="314"/>
      <c r="E3" s="315"/>
      <c r="F3" s="313" t="s">
        <v>120</v>
      </c>
      <c r="G3" s="314"/>
      <c r="H3" s="314"/>
    </row>
    <row r="4" spans="1:8" ht="15" customHeight="1" x14ac:dyDescent="0.2">
      <c r="A4" s="44"/>
      <c r="B4" s="305"/>
      <c r="C4" s="306"/>
      <c r="D4" s="150"/>
      <c r="E4" s="134" t="s">
        <v>664</v>
      </c>
      <c r="F4" s="309" t="s">
        <v>121</v>
      </c>
      <c r="G4" s="310"/>
      <c r="H4" s="310"/>
    </row>
    <row r="5" spans="1:8" ht="15" customHeight="1" x14ac:dyDescent="0.2">
      <c r="A5" s="154" t="s">
        <v>122</v>
      </c>
      <c r="B5" s="159" t="s">
        <v>628</v>
      </c>
      <c r="C5" s="160" t="s">
        <v>670</v>
      </c>
      <c r="D5" s="160" t="s">
        <v>664</v>
      </c>
      <c r="E5" s="160" t="s">
        <v>663</v>
      </c>
      <c r="F5" s="159" t="s">
        <v>597</v>
      </c>
      <c r="G5" s="160" t="s">
        <v>630</v>
      </c>
      <c r="H5" s="160" t="s">
        <v>670</v>
      </c>
    </row>
    <row r="6" spans="1:8" ht="15" customHeight="1" x14ac:dyDescent="0.2">
      <c r="A6" s="20" t="s">
        <v>0</v>
      </c>
      <c r="B6" s="184">
        <v>16655</v>
      </c>
      <c r="C6" s="185">
        <v>1314</v>
      </c>
      <c r="D6" s="185">
        <v>5034</v>
      </c>
      <c r="E6" s="196">
        <v>88.892812996644892</v>
      </c>
      <c r="F6" s="21">
        <v>46505</v>
      </c>
      <c r="G6" s="22">
        <v>42013</v>
      </c>
      <c r="H6" s="22">
        <v>41689</v>
      </c>
    </row>
    <row r="7" spans="1:8" ht="12.75" customHeight="1" x14ac:dyDescent="0.2">
      <c r="A7" s="10"/>
      <c r="B7" s="187"/>
      <c r="C7" s="188"/>
      <c r="D7" s="188"/>
      <c r="E7" s="197"/>
      <c r="F7" s="14"/>
      <c r="G7" s="15"/>
      <c r="H7" s="15"/>
    </row>
    <row r="8" spans="1:8" ht="15" customHeight="1" x14ac:dyDescent="0.2">
      <c r="A8" s="61" t="s">
        <v>123</v>
      </c>
      <c r="B8" s="202">
        <v>16532</v>
      </c>
      <c r="C8" s="198">
        <v>1299</v>
      </c>
      <c r="D8" s="198">
        <v>5001</v>
      </c>
      <c r="E8" s="199">
        <v>88.341282458929513</v>
      </c>
      <c r="F8" s="62">
        <v>46488</v>
      </c>
      <c r="G8" s="16">
        <v>41991</v>
      </c>
      <c r="H8" s="16">
        <v>41658</v>
      </c>
    </row>
    <row r="9" spans="1:8" ht="15" customHeight="1" x14ac:dyDescent="0.2">
      <c r="A9" s="41" t="s">
        <v>124</v>
      </c>
      <c r="B9" s="190">
        <v>12515</v>
      </c>
      <c r="C9" s="191">
        <v>920</v>
      </c>
      <c r="D9" s="191">
        <v>3638</v>
      </c>
      <c r="E9" s="200">
        <v>83.021451392058424</v>
      </c>
      <c r="F9" s="11">
        <v>38244</v>
      </c>
      <c r="G9" s="12">
        <v>32959</v>
      </c>
      <c r="H9" s="12">
        <v>32362</v>
      </c>
    </row>
    <row r="10" spans="1:8" ht="15" customHeight="1" x14ac:dyDescent="0.2">
      <c r="A10" s="41" t="s">
        <v>126</v>
      </c>
      <c r="B10" s="190">
        <v>4002</v>
      </c>
      <c r="C10" s="191">
        <v>379</v>
      </c>
      <c r="D10" s="191">
        <v>1363</v>
      </c>
      <c r="E10" s="200">
        <v>106.81818181818181</v>
      </c>
      <c r="F10" s="11">
        <v>8242</v>
      </c>
      <c r="G10" s="12">
        <v>9027</v>
      </c>
      <c r="H10" s="12">
        <v>9294</v>
      </c>
    </row>
    <row r="11" spans="1:8" ht="15" customHeight="1" x14ac:dyDescent="0.2">
      <c r="A11" s="41" t="s">
        <v>127</v>
      </c>
      <c r="B11" s="190">
        <v>2</v>
      </c>
      <c r="C11" s="191" t="s">
        <v>320</v>
      </c>
      <c r="D11" s="191" t="s">
        <v>320</v>
      </c>
      <c r="E11" s="200" t="s">
        <v>320</v>
      </c>
      <c r="F11" s="11">
        <v>2</v>
      </c>
      <c r="G11" s="12">
        <v>2</v>
      </c>
      <c r="H11" s="12">
        <v>2</v>
      </c>
    </row>
    <row r="12" spans="1:8" ht="15" customHeight="1" x14ac:dyDescent="0.2">
      <c r="A12" s="41" t="s">
        <v>568</v>
      </c>
      <c r="B12" s="190">
        <v>12</v>
      </c>
      <c r="C12" s="191" t="s">
        <v>320</v>
      </c>
      <c r="D12" s="191" t="s">
        <v>320</v>
      </c>
      <c r="E12" s="200" t="s">
        <v>320</v>
      </c>
      <c r="F12" s="11" t="s">
        <v>320</v>
      </c>
      <c r="G12" s="12">
        <v>2</v>
      </c>
      <c r="H12" s="12" t="s">
        <v>320</v>
      </c>
    </row>
    <row r="13" spans="1:8" ht="15" customHeight="1" x14ac:dyDescent="0.2">
      <c r="A13" s="41" t="s">
        <v>593</v>
      </c>
      <c r="B13" s="190">
        <v>1</v>
      </c>
      <c r="C13" s="191" t="s">
        <v>320</v>
      </c>
      <c r="D13" s="191" t="s">
        <v>320</v>
      </c>
      <c r="E13" s="200" t="s">
        <v>320</v>
      </c>
      <c r="F13" s="11" t="s">
        <v>320</v>
      </c>
      <c r="G13" s="12">
        <v>1</v>
      </c>
      <c r="H13" s="12" t="s">
        <v>320</v>
      </c>
    </row>
    <row r="14" spans="1:8" ht="9.75" customHeight="1" x14ac:dyDescent="0.2">
      <c r="A14" s="17"/>
      <c r="B14" s="190"/>
      <c r="C14" s="191"/>
      <c r="D14" s="191"/>
      <c r="E14" s="200"/>
      <c r="F14" s="11"/>
      <c r="G14" s="12"/>
      <c r="H14" s="12"/>
    </row>
    <row r="15" spans="1:8" ht="15" customHeight="1" x14ac:dyDescent="0.2">
      <c r="A15" s="61" t="s">
        <v>128</v>
      </c>
      <c r="B15" s="202">
        <v>123</v>
      </c>
      <c r="C15" s="198">
        <v>15</v>
      </c>
      <c r="D15" s="198">
        <v>33</v>
      </c>
      <c r="E15" s="199">
        <v>1650</v>
      </c>
      <c r="F15" s="62">
        <v>17</v>
      </c>
      <c r="G15" s="16">
        <v>22</v>
      </c>
      <c r="H15" s="16">
        <v>31</v>
      </c>
    </row>
    <row r="16" spans="1:8" ht="15" customHeight="1" x14ac:dyDescent="0.2">
      <c r="A16" s="41" t="s">
        <v>621</v>
      </c>
      <c r="B16" s="190">
        <v>2</v>
      </c>
      <c r="C16" s="191" t="s">
        <v>320</v>
      </c>
      <c r="D16" s="191" t="s">
        <v>320</v>
      </c>
      <c r="E16" s="200" t="s">
        <v>320</v>
      </c>
      <c r="F16" s="11" t="s">
        <v>320</v>
      </c>
      <c r="G16" s="12" t="s">
        <v>320</v>
      </c>
      <c r="H16" s="12" t="s">
        <v>320</v>
      </c>
    </row>
    <row r="17" spans="1:14" ht="15" customHeight="1" x14ac:dyDescent="0.2">
      <c r="A17" s="41" t="s">
        <v>622</v>
      </c>
      <c r="B17" s="190">
        <v>1</v>
      </c>
      <c r="C17" s="191" t="s">
        <v>320</v>
      </c>
      <c r="D17" s="191" t="s">
        <v>320</v>
      </c>
      <c r="E17" s="200" t="s">
        <v>320</v>
      </c>
      <c r="F17" s="11" t="s">
        <v>320</v>
      </c>
      <c r="G17" s="12" t="s">
        <v>320</v>
      </c>
      <c r="H17" s="12" t="s">
        <v>320</v>
      </c>
    </row>
    <row r="18" spans="1:14" ht="15" customHeight="1" x14ac:dyDescent="0.2">
      <c r="A18" s="41" t="s">
        <v>623</v>
      </c>
      <c r="B18" s="190">
        <v>6</v>
      </c>
      <c r="C18" s="191" t="s">
        <v>320</v>
      </c>
      <c r="D18" s="191" t="s">
        <v>320</v>
      </c>
      <c r="E18" s="200" t="s">
        <v>320</v>
      </c>
      <c r="F18" s="11" t="s">
        <v>320</v>
      </c>
      <c r="G18" s="12">
        <v>3</v>
      </c>
      <c r="H18" s="12" t="s">
        <v>320</v>
      </c>
    </row>
    <row r="19" spans="1:14" ht="15" customHeight="1" x14ac:dyDescent="0.2">
      <c r="A19" s="41" t="s">
        <v>666</v>
      </c>
      <c r="B19" s="190" t="s">
        <v>320</v>
      </c>
      <c r="C19" s="191">
        <v>2</v>
      </c>
      <c r="D19" s="191">
        <v>2</v>
      </c>
      <c r="E19" s="200" t="s">
        <v>320</v>
      </c>
      <c r="F19" s="11" t="s">
        <v>320</v>
      </c>
      <c r="G19" s="12" t="s">
        <v>320</v>
      </c>
      <c r="H19" s="12" t="s">
        <v>320</v>
      </c>
    </row>
    <row r="20" spans="1:14" ht="15" customHeight="1" x14ac:dyDescent="0.2">
      <c r="A20" s="41" t="s">
        <v>625</v>
      </c>
      <c r="B20" s="190">
        <v>1</v>
      </c>
      <c r="C20" s="191" t="s">
        <v>320</v>
      </c>
      <c r="D20" s="191" t="s">
        <v>320</v>
      </c>
      <c r="E20" s="200" t="s">
        <v>320</v>
      </c>
      <c r="F20" s="11" t="s">
        <v>320</v>
      </c>
      <c r="G20" s="12" t="s">
        <v>320</v>
      </c>
      <c r="H20" s="12" t="s">
        <v>320</v>
      </c>
    </row>
    <row r="21" spans="1:14" ht="15" customHeight="1" x14ac:dyDescent="0.2">
      <c r="A21" s="41" t="s">
        <v>667</v>
      </c>
      <c r="B21" s="190" t="s">
        <v>320</v>
      </c>
      <c r="C21" s="191">
        <v>1</v>
      </c>
      <c r="D21" s="191">
        <v>1</v>
      </c>
      <c r="E21" s="200" t="s">
        <v>320</v>
      </c>
      <c r="F21" s="11" t="s">
        <v>320</v>
      </c>
      <c r="G21" s="12" t="s">
        <v>320</v>
      </c>
      <c r="H21" s="12" t="s">
        <v>320</v>
      </c>
    </row>
    <row r="22" spans="1:14" ht="15" customHeight="1" x14ac:dyDescent="0.2">
      <c r="A22" s="41" t="s">
        <v>582</v>
      </c>
      <c r="B22" s="190">
        <v>5</v>
      </c>
      <c r="C22" s="191" t="s">
        <v>320</v>
      </c>
      <c r="D22" s="191" t="s">
        <v>320</v>
      </c>
      <c r="E22" s="200" t="s">
        <v>320</v>
      </c>
      <c r="F22" s="11" t="s">
        <v>320</v>
      </c>
      <c r="G22" s="12">
        <v>3</v>
      </c>
      <c r="H22" s="12" t="s">
        <v>320</v>
      </c>
    </row>
    <row r="23" spans="1:14" ht="15" customHeight="1" x14ac:dyDescent="0.2">
      <c r="A23" s="41" t="s">
        <v>588</v>
      </c>
      <c r="B23" s="190">
        <v>104</v>
      </c>
      <c r="C23" s="191">
        <v>8</v>
      </c>
      <c r="D23" s="191">
        <v>24</v>
      </c>
      <c r="E23" s="200" t="s">
        <v>320</v>
      </c>
      <c r="F23" s="11" t="s">
        <v>320</v>
      </c>
      <c r="G23" s="12" t="s">
        <v>320</v>
      </c>
      <c r="H23" s="12">
        <v>19</v>
      </c>
    </row>
    <row r="24" spans="1:14" ht="15" customHeight="1" x14ac:dyDescent="0.2">
      <c r="A24" s="41" t="s">
        <v>626</v>
      </c>
      <c r="B24" s="190">
        <v>1</v>
      </c>
      <c r="C24" s="191" t="s">
        <v>320</v>
      </c>
      <c r="D24" s="191">
        <v>1</v>
      </c>
      <c r="E24" s="200" t="s">
        <v>320</v>
      </c>
      <c r="F24" s="11" t="s">
        <v>320</v>
      </c>
      <c r="G24" s="12" t="s">
        <v>320</v>
      </c>
      <c r="H24" s="12" t="s">
        <v>320</v>
      </c>
    </row>
    <row r="25" spans="1:14" ht="15" customHeight="1" x14ac:dyDescent="0.2">
      <c r="A25" s="41" t="s">
        <v>627</v>
      </c>
      <c r="B25" s="190">
        <v>1</v>
      </c>
      <c r="C25" s="191">
        <v>2</v>
      </c>
      <c r="D25" s="191">
        <v>3</v>
      </c>
      <c r="E25" s="200" t="s">
        <v>320</v>
      </c>
      <c r="F25" s="11" t="s">
        <v>320</v>
      </c>
      <c r="G25" s="12">
        <v>1</v>
      </c>
      <c r="H25" s="12">
        <v>1</v>
      </c>
    </row>
    <row r="26" spans="1:14" ht="15" customHeight="1" x14ac:dyDescent="0.2">
      <c r="A26" s="41" t="s">
        <v>668</v>
      </c>
      <c r="B26" s="190" t="s">
        <v>320</v>
      </c>
      <c r="C26" s="191">
        <v>1</v>
      </c>
      <c r="D26" s="191">
        <v>1</v>
      </c>
      <c r="E26" s="200" t="s">
        <v>320</v>
      </c>
      <c r="F26" s="11" t="s">
        <v>320</v>
      </c>
      <c r="G26" s="12" t="s">
        <v>320</v>
      </c>
      <c r="H26" s="12" t="s">
        <v>320</v>
      </c>
    </row>
    <row r="27" spans="1:14" ht="15" customHeight="1" x14ac:dyDescent="0.2">
      <c r="A27" s="41" t="s">
        <v>669</v>
      </c>
      <c r="B27" s="190" t="s">
        <v>320</v>
      </c>
      <c r="C27" s="191">
        <v>1</v>
      </c>
      <c r="D27" s="191">
        <v>1</v>
      </c>
      <c r="E27" s="200" t="s">
        <v>320</v>
      </c>
      <c r="F27" s="11" t="s">
        <v>320</v>
      </c>
      <c r="G27" s="12" t="s">
        <v>320</v>
      </c>
      <c r="H27" s="12" t="s">
        <v>320</v>
      </c>
    </row>
    <row r="28" spans="1:14" ht="15" customHeight="1" x14ac:dyDescent="0.2">
      <c r="A28" s="100" t="s">
        <v>525</v>
      </c>
      <c r="B28" s="193">
        <v>2</v>
      </c>
      <c r="C28" s="194" t="s">
        <v>320</v>
      </c>
      <c r="D28" s="194" t="s">
        <v>320</v>
      </c>
      <c r="E28" s="201" t="s">
        <v>320</v>
      </c>
      <c r="F28" s="101">
        <v>17</v>
      </c>
      <c r="G28" s="102">
        <v>15</v>
      </c>
      <c r="H28" s="102">
        <v>11</v>
      </c>
    </row>
    <row r="29" spans="1:14" ht="15" customHeight="1" x14ac:dyDescent="0.2">
      <c r="B29" s="7"/>
      <c r="C29" s="7"/>
      <c r="D29" s="7"/>
      <c r="H29" s="7"/>
    </row>
    <row r="30" spans="1:14" ht="15" customHeight="1" x14ac:dyDescent="0.2">
      <c r="A30" s="6" t="s">
        <v>532</v>
      </c>
      <c r="C30" s="7"/>
      <c r="D30" s="7"/>
      <c r="F30" s="7"/>
      <c r="G30" s="7"/>
      <c r="H30" s="7"/>
    </row>
    <row r="31" spans="1:14" ht="15" customHeight="1" x14ac:dyDescent="0.2">
      <c r="A31" s="6" t="s">
        <v>533</v>
      </c>
      <c r="B31" s="7"/>
      <c r="C31" s="7"/>
      <c r="D31" s="7"/>
      <c r="E31" s="7"/>
      <c r="F31" s="7"/>
      <c r="G31" s="7"/>
      <c r="H31" s="7"/>
    </row>
    <row r="32" spans="1:14" ht="15" customHeight="1" x14ac:dyDescent="0.2">
      <c r="B32" s="7"/>
      <c r="C32" s="7"/>
      <c r="D32" s="7"/>
      <c r="E32" s="7"/>
      <c r="F32" s="7"/>
      <c r="G32" s="7"/>
      <c r="H32" s="7"/>
      <c r="J32" s="7"/>
      <c r="K32" s="7"/>
      <c r="L32" s="7"/>
      <c r="M32" s="7"/>
      <c r="N32" s="7"/>
    </row>
    <row r="33" spans="1:9" ht="15" customHeight="1" x14ac:dyDescent="0.2">
      <c r="A33" s="59" t="s">
        <v>132</v>
      </c>
      <c r="C33" s="7"/>
      <c r="D33" s="7"/>
      <c r="F33" s="7"/>
      <c r="G33" s="7"/>
      <c r="H33" s="7"/>
    </row>
    <row r="34" spans="1:9" ht="15" customHeight="1" x14ac:dyDescent="0.2">
      <c r="C34" s="7"/>
      <c r="D34" s="7"/>
      <c r="E34" s="7"/>
      <c r="F34" s="7"/>
      <c r="G34" s="7"/>
      <c r="H34" s="7"/>
    </row>
    <row r="35" spans="1:9" ht="15" customHeight="1" x14ac:dyDescent="0.2">
      <c r="A35" s="41"/>
      <c r="B35" s="7"/>
      <c r="C35" s="7"/>
      <c r="D35" s="7"/>
      <c r="E35" s="7"/>
      <c r="G35" s="7"/>
      <c r="H35" s="7"/>
      <c r="I35" s="7"/>
    </row>
    <row r="36" spans="1:9" ht="15" customHeight="1" x14ac:dyDescent="0.2">
      <c r="B36" s="7"/>
      <c r="C36" s="7"/>
      <c r="D36" s="7"/>
      <c r="E36" s="7"/>
    </row>
    <row r="46" spans="1:9" ht="15" customHeight="1" x14ac:dyDescent="0.2">
      <c r="H46" s="7"/>
      <c r="I46" s="7"/>
    </row>
  </sheetData>
  <mergeCells count="4">
    <mergeCell ref="B3:E3"/>
    <mergeCell ref="F3:H3"/>
    <mergeCell ref="F4:H4"/>
    <mergeCell ref="B4:C4"/>
  </mergeCells>
  <hyperlinks>
    <hyperlink ref="A33" location="Kazalo!A1" display="nazaj na kazalo" xr:uid="{00000000-0004-0000-2E00-000000000000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AF956-B943-4F46-ABDB-9173593F6693}">
  <dimension ref="A1:E22"/>
  <sheetViews>
    <sheetView showGridLines="0" workbookViewId="0">
      <selection activeCell="N18" sqref="N18"/>
    </sheetView>
  </sheetViews>
  <sheetFormatPr defaultRowHeight="12.75" x14ac:dyDescent="0.2"/>
  <cols>
    <col min="1" max="1" width="44.42578125" bestFit="1" customWidth="1"/>
  </cols>
  <sheetData>
    <row r="1" spans="1:5" ht="15" customHeight="1" x14ac:dyDescent="0.2">
      <c r="A1" s="115" t="s">
        <v>694</v>
      </c>
    </row>
    <row r="2" spans="1:5" ht="15" customHeight="1" x14ac:dyDescent="0.2"/>
    <row r="3" spans="1:5" ht="15" customHeight="1" x14ac:dyDescent="0.2">
      <c r="A3" s="255"/>
      <c r="B3" s="322" t="s">
        <v>679</v>
      </c>
      <c r="C3" s="323"/>
      <c r="D3" s="323"/>
      <c r="E3" s="323"/>
    </row>
    <row r="4" spans="1:5" ht="15" customHeight="1" x14ac:dyDescent="0.2">
      <c r="A4" s="256" t="s">
        <v>680</v>
      </c>
      <c r="B4" s="305"/>
      <c r="C4" s="306"/>
      <c r="D4" s="150"/>
      <c r="E4" s="134" t="s">
        <v>737</v>
      </c>
    </row>
    <row r="5" spans="1:5" ht="15" customHeight="1" x14ac:dyDescent="0.2">
      <c r="A5" s="257" t="s">
        <v>681</v>
      </c>
      <c r="B5" s="159" t="s">
        <v>628</v>
      </c>
      <c r="C5" s="160" t="s">
        <v>738</v>
      </c>
      <c r="D5" s="160" t="s">
        <v>737</v>
      </c>
      <c r="E5" s="160" t="s">
        <v>739</v>
      </c>
    </row>
    <row r="6" spans="1:5" ht="15" customHeight="1" x14ac:dyDescent="0.2">
      <c r="A6" s="289" t="s">
        <v>0</v>
      </c>
      <c r="B6" s="258">
        <v>26277</v>
      </c>
      <c r="C6" s="258">
        <f>SUM(C8:C20)</f>
        <v>2369</v>
      </c>
      <c r="D6" s="258">
        <f>SUM(D8:D20)</f>
        <v>9742</v>
      </c>
      <c r="E6" s="259">
        <v>111.36259716506629</v>
      </c>
    </row>
    <row r="7" spans="1:5" ht="15" customHeight="1" x14ac:dyDescent="0.2">
      <c r="A7" s="290"/>
      <c r="B7" s="260"/>
      <c r="C7" s="260"/>
      <c r="D7" s="260"/>
      <c r="E7" s="261"/>
    </row>
    <row r="8" spans="1:5" ht="15" customHeight="1" x14ac:dyDescent="0.2">
      <c r="A8" s="291" t="s">
        <v>695</v>
      </c>
      <c r="B8" s="262">
        <v>7106</v>
      </c>
      <c r="C8" s="262">
        <v>545</v>
      </c>
      <c r="D8" s="251">
        <v>2325</v>
      </c>
      <c r="E8" s="263">
        <v>86.174944403261676</v>
      </c>
    </row>
    <row r="9" spans="1:5" ht="15" customHeight="1" x14ac:dyDescent="0.2">
      <c r="A9" s="291" t="s">
        <v>696</v>
      </c>
      <c r="B9" s="262">
        <v>3014</v>
      </c>
      <c r="C9" s="262">
        <v>329</v>
      </c>
      <c r="D9" s="292">
        <v>1323</v>
      </c>
      <c r="E9" s="263">
        <v>148.4848484848485</v>
      </c>
    </row>
    <row r="10" spans="1:5" ht="15" customHeight="1" x14ac:dyDescent="0.2">
      <c r="A10" s="291" t="s">
        <v>698</v>
      </c>
      <c r="B10" s="262">
        <v>2471</v>
      </c>
      <c r="C10" s="262">
        <v>325</v>
      </c>
      <c r="D10" s="292">
        <v>1086</v>
      </c>
      <c r="E10" s="263">
        <v>138.5204081632653</v>
      </c>
    </row>
    <row r="11" spans="1:5" ht="15" customHeight="1" x14ac:dyDescent="0.2">
      <c r="A11" s="291" t="s">
        <v>697</v>
      </c>
      <c r="B11" s="262">
        <v>3797</v>
      </c>
      <c r="C11" s="262">
        <v>290</v>
      </c>
      <c r="D11" s="292">
        <v>1217</v>
      </c>
      <c r="E11" s="263">
        <v>96.205533596837938</v>
      </c>
    </row>
    <row r="12" spans="1:5" ht="15" customHeight="1" x14ac:dyDescent="0.2">
      <c r="A12" s="291" t="s">
        <v>699</v>
      </c>
      <c r="B12" s="262">
        <v>1398</v>
      </c>
      <c r="C12" s="262">
        <v>140</v>
      </c>
      <c r="D12" s="292">
        <v>652</v>
      </c>
      <c r="E12" s="263">
        <v>177.65667574931879</v>
      </c>
    </row>
    <row r="13" spans="1:5" ht="15" customHeight="1" x14ac:dyDescent="0.2">
      <c r="A13" s="291" t="s">
        <v>700</v>
      </c>
      <c r="B13" s="262">
        <v>1370</v>
      </c>
      <c r="C13" s="262">
        <v>114</v>
      </c>
      <c r="D13" s="292">
        <v>440</v>
      </c>
      <c r="E13" s="263">
        <v>104.51306413301663</v>
      </c>
    </row>
    <row r="14" spans="1:5" ht="15" customHeight="1" x14ac:dyDescent="0.2">
      <c r="A14" s="291" t="s">
        <v>701</v>
      </c>
      <c r="B14" s="262">
        <v>1259</v>
      </c>
      <c r="C14" s="262">
        <v>103</v>
      </c>
      <c r="D14" s="292">
        <v>497</v>
      </c>
      <c r="E14" s="263">
        <v>125.1889168765743</v>
      </c>
    </row>
    <row r="15" spans="1:5" ht="15" customHeight="1" x14ac:dyDescent="0.2">
      <c r="A15" s="291" t="s">
        <v>705</v>
      </c>
      <c r="B15" s="262">
        <v>781</v>
      </c>
      <c r="C15" s="262">
        <v>86</v>
      </c>
      <c r="D15" s="292">
        <v>273</v>
      </c>
      <c r="E15" s="263">
        <v>98.201438848920859</v>
      </c>
    </row>
    <row r="16" spans="1:5" ht="15" customHeight="1" x14ac:dyDescent="0.2">
      <c r="A16" s="291" t="s">
        <v>702</v>
      </c>
      <c r="B16" s="262">
        <v>828</v>
      </c>
      <c r="C16" s="262">
        <v>68</v>
      </c>
      <c r="D16" s="292">
        <v>314</v>
      </c>
      <c r="E16" s="263">
        <v>124.60317460317461</v>
      </c>
    </row>
    <row r="17" spans="1:5" ht="15" customHeight="1" x14ac:dyDescent="0.2">
      <c r="A17" s="291" t="s">
        <v>704</v>
      </c>
      <c r="B17" s="262">
        <v>826</v>
      </c>
      <c r="C17" s="262">
        <v>66</v>
      </c>
      <c r="D17" s="292">
        <v>292</v>
      </c>
      <c r="E17" s="263">
        <v>114.50980392156862</v>
      </c>
    </row>
    <row r="18" spans="1:5" ht="15" customHeight="1" x14ac:dyDescent="0.2">
      <c r="A18" s="291" t="s">
        <v>703</v>
      </c>
      <c r="B18" s="262">
        <v>933</v>
      </c>
      <c r="C18" s="262">
        <v>48</v>
      </c>
      <c r="D18" s="292">
        <v>226</v>
      </c>
      <c r="E18" s="263">
        <v>67.867867867867872</v>
      </c>
    </row>
    <row r="19" spans="1:5" ht="15" customHeight="1" x14ac:dyDescent="0.2">
      <c r="A19" s="291" t="s">
        <v>740</v>
      </c>
      <c r="B19" s="262">
        <v>215</v>
      </c>
      <c r="C19" s="262">
        <v>33</v>
      </c>
      <c r="D19" s="292">
        <v>154</v>
      </c>
      <c r="E19" s="263">
        <v>256.66666666666669</v>
      </c>
    </row>
    <row r="20" spans="1:5" x14ac:dyDescent="0.2">
      <c r="A20" s="293" t="s">
        <v>525</v>
      </c>
      <c r="B20" s="264">
        <v>2279</v>
      </c>
      <c r="C20" s="264">
        <v>222</v>
      </c>
      <c r="D20" s="264">
        <v>943</v>
      </c>
      <c r="E20" s="263">
        <v>126.23828647925033</v>
      </c>
    </row>
    <row r="21" spans="1:5" x14ac:dyDescent="0.2">
      <c r="E21" s="253"/>
    </row>
    <row r="22" spans="1:5" x14ac:dyDescent="0.2">
      <c r="A22" s="59" t="s">
        <v>132</v>
      </c>
    </row>
  </sheetData>
  <mergeCells count="2">
    <mergeCell ref="B3:E3"/>
    <mergeCell ref="B4:C4"/>
  </mergeCells>
  <hyperlinks>
    <hyperlink ref="A22" location="Kazalo!A1" display="nazaj na kazalo" xr:uid="{03CE64F2-DAE0-413E-B7FC-51741010D9CB}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G37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33.5703125" style="6" customWidth="1"/>
    <col min="2" max="7" width="9.5703125" style="6" customWidth="1"/>
    <col min="8" max="16384" width="9.140625" style="6"/>
  </cols>
  <sheetData>
    <row r="1" spans="1:7" ht="15" customHeight="1" x14ac:dyDescent="0.2">
      <c r="A1" s="115" t="s">
        <v>538</v>
      </c>
      <c r="B1" s="1"/>
      <c r="C1" s="1"/>
      <c r="D1" s="1"/>
      <c r="E1" s="1"/>
      <c r="F1" s="1"/>
      <c r="G1" s="1"/>
    </row>
    <row r="2" spans="1:7" ht="15" customHeight="1" x14ac:dyDescent="0.2">
      <c r="A2" s="1"/>
      <c r="B2" s="1"/>
      <c r="C2" s="1"/>
      <c r="D2" s="1"/>
      <c r="E2" s="1"/>
      <c r="F2" s="1"/>
      <c r="G2" s="1"/>
    </row>
    <row r="3" spans="1:7" ht="15" customHeight="1" x14ac:dyDescent="0.2">
      <c r="A3" s="28"/>
      <c r="B3" s="313" t="s">
        <v>118</v>
      </c>
      <c r="C3" s="314"/>
      <c r="D3" s="314"/>
      <c r="E3" s="315"/>
      <c r="F3" s="313" t="s">
        <v>120</v>
      </c>
      <c r="G3" s="314"/>
    </row>
    <row r="4" spans="1:7" ht="15" customHeight="1" x14ac:dyDescent="0.2">
      <c r="A4" s="145"/>
      <c r="B4" s="247"/>
      <c r="C4" s="145"/>
      <c r="D4" s="145"/>
      <c r="E4" s="248" t="s">
        <v>664</v>
      </c>
      <c r="F4" s="298" t="s">
        <v>121</v>
      </c>
      <c r="G4" s="299"/>
    </row>
    <row r="5" spans="1:7" ht="15" customHeight="1" x14ac:dyDescent="0.2">
      <c r="A5" s="19" t="s">
        <v>47</v>
      </c>
      <c r="B5" s="159" t="s">
        <v>630</v>
      </c>
      <c r="C5" s="160" t="s">
        <v>670</v>
      </c>
      <c r="D5" s="160" t="s">
        <v>664</v>
      </c>
      <c r="E5" s="161" t="s">
        <v>663</v>
      </c>
      <c r="F5" s="160" t="s">
        <v>630</v>
      </c>
      <c r="G5" s="160" t="s">
        <v>670</v>
      </c>
    </row>
    <row r="6" spans="1:7" ht="15" customHeight="1" x14ac:dyDescent="0.2">
      <c r="A6" s="20" t="s">
        <v>0</v>
      </c>
      <c r="B6" s="21">
        <v>1383</v>
      </c>
      <c r="C6" s="22">
        <v>1314</v>
      </c>
      <c r="D6" s="22">
        <v>5034</v>
      </c>
      <c r="E6" s="96">
        <v>88.892812996644892</v>
      </c>
      <c r="F6" s="22">
        <v>42013</v>
      </c>
      <c r="G6" s="22">
        <v>41689</v>
      </c>
    </row>
    <row r="7" spans="1:7" ht="15" customHeight="1" x14ac:dyDescent="0.2">
      <c r="A7" s="10"/>
      <c r="B7" s="14"/>
      <c r="C7" s="15"/>
      <c r="D7" s="15"/>
      <c r="E7" s="97"/>
      <c r="F7" s="15"/>
      <c r="G7" s="15"/>
    </row>
    <row r="8" spans="1:7" ht="15" customHeight="1" x14ac:dyDescent="0.2">
      <c r="A8" s="17" t="s">
        <v>2</v>
      </c>
      <c r="B8" s="11">
        <v>10</v>
      </c>
      <c r="C8" s="12">
        <v>112</v>
      </c>
      <c r="D8" s="12">
        <v>177</v>
      </c>
      <c r="E8" s="98">
        <v>117.21854304635761</v>
      </c>
      <c r="F8" s="12">
        <v>91</v>
      </c>
      <c r="G8" s="12">
        <v>152</v>
      </c>
    </row>
    <row r="9" spans="1:7" ht="15" customHeight="1" x14ac:dyDescent="0.2">
      <c r="A9" s="17" t="s">
        <v>3</v>
      </c>
      <c r="B9" s="11">
        <v>1</v>
      </c>
      <c r="C9" s="12" t="s">
        <v>320</v>
      </c>
      <c r="D9" s="12" t="s">
        <v>320</v>
      </c>
      <c r="E9" s="98" t="s">
        <v>320</v>
      </c>
      <c r="F9" s="12">
        <v>39</v>
      </c>
      <c r="G9" s="12">
        <v>29</v>
      </c>
    </row>
    <row r="10" spans="1:7" ht="15" customHeight="1" x14ac:dyDescent="0.2">
      <c r="A10" s="17" t="s">
        <v>4</v>
      </c>
      <c r="B10" s="11">
        <v>269</v>
      </c>
      <c r="C10" s="12">
        <v>223</v>
      </c>
      <c r="D10" s="12">
        <v>783</v>
      </c>
      <c r="E10" s="98">
        <v>89.38356164383562</v>
      </c>
      <c r="F10" s="12">
        <v>7624</v>
      </c>
      <c r="G10" s="12">
        <v>7116</v>
      </c>
    </row>
    <row r="11" spans="1:7" ht="22.5" x14ac:dyDescent="0.2">
      <c r="A11" s="17" t="s">
        <v>599</v>
      </c>
      <c r="B11" s="11" t="s">
        <v>320</v>
      </c>
      <c r="C11" s="12">
        <v>2</v>
      </c>
      <c r="D11" s="12">
        <v>2</v>
      </c>
      <c r="E11" s="98">
        <v>100</v>
      </c>
      <c r="F11" s="12">
        <v>12</v>
      </c>
      <c r="G11" s="12">
        <v>10</v>
      </c>
    </row>
    <row r="12" spans="1:7" ht="15" customHeight="1" x14ac:dyDescent="0.2">
      <c r="A12" s="17" t="s">
        <v>5</v>
      </c>
      <c r="B12" s="11">
        <v>2</v>
      </c>
      <c r="C12" s="12" t="s">
        <v>320</v>
      </c>
      <c r="D12" s="12">
        <v>2</v>
      </c>
      <c r="E12" s="98">
        <v>22.222222222222221</v>
      </c>
      <c r="F12" s="12">
        <v>58</v>
      </c>
      <c r="G12" s="12">
        <v>51</v>
      </c>
    </row>
    <row r="13" spans="1:7" ht="15" customHeight="1" x14ac:dyDescent="0.2">
      <c r="A13" s="17" t="s">
        <v>6</v>
      </c>
      <c r="B13" s="11">
        <v>216</v>
      </c>
      <c r="C13" s="12">
        <v>184</v>
      </c>
      <c r="D13" s="12">
        <v>734</v>
      </c>
      <c r="E13" s="98">
        <v>94.587628865979383</v>
      </c>
      <c r="F13" s="12">
        <v>5915</v>
      </c>
      <c r="G13" s="12">
        <v>5681</v>
      </c>
    </row>
    <row r="14" spans="1:7" ht="15" customHeight="1" x14ac:dyDescent="0.2">
      <c r="A14" s="17" t="s">
        <v>600</v>
      </c>
      <c r="B14" s="11">
        <v>19</v>
      </c>
      <c r="C14" s="12">
        <v>14</v>
      </c>
      <c r="D14" s="12">
        <v>95</v>
      </c>
      <c r="E14" s="98">
        <v>77.235772357723576</v>
      </c>
      <c r="F14" s="12">
        <v>1137</v>
      </c>
      <c r="G14" s="12">
        <v>1052</v>
      </c>
    </row>
    <row r="15" spans="1:7" ht="15" customHeight="1" x14ac:dyDescent="0.2">
      <c r="A15" s="17" t="s">
        <v>601</v>
      </c>
      <c r="B15" s="11">
        <v>112</v>
      </c>
      <c r="C15" s="12">
        <v>155</v>
      </c>
      <c r="D15" s="12">
        <v>485</v>
      </c>
      <c r="E15" s="98">
        <v>101.46443514644352</v>
      </c>
      <c r="F15" s="12">
        <v>3494</v>
      </c>
      <c r="G15" s="12">
        <v>3378</v>
      </c>
    </row>
    <row r="16" spans="1:7" ht="15" customHeight="1" x14ac:dyDescent="0.2">
      <c r="A16" s="17" t="s">
        <v>602</v>
      </c>
      <c r="B16" s="11">
        <v>39</v>
      </c>
      <c r="C16" s="12">
        <v>74</v>
      </c>
      <c r="D16" s="12">
        <v>163</v>
      </c>
      <c r="E16" s="98">
        <v>117.26618705035972</v>
      </c>
      <c r="F16" s="12">
        <v>1185</v>
      </c>
      <c r="G16" s="12">
        <v>1117</v>
      </c>
    </row>
    <row r="17" spans="1:7" ht="22.5" x14ac:dyDescent="0.2">
      <c r="A17" s="17" t="s">
        <v>603</v>
      </c>
      <c r="B17" s="11" t="s">
        <v>320</v>
      </c>
      <c r="C17" s="12" t="s">
        <v>320</v>
      </c>
      <c r="D17" s="12">
        <v>1</v>
      </c>
      <c r="E17" s="98" t="s">
        <v>320</v>
      </c>
      <c r="F17" s="12">
        <v>3</v>
      </c>
      <c r="G17" s="12">
        <v>4</v>
      </c>
    </row>
    <row r="18" spans="1:7" ht="33.75" x14ac:dyDescent="0.2">
      <c r="A18" s="17" t="s">
        <v>604</v>
      </c>
      <c r="B18" s="11">
        <v>2</v>
      </c>
      <c r="C18" s="12">
        <v>2</v>
      </c>
      <c r="D18" s="12">
        <v>9</v>
      </c>
      <c r="E18" s="98">
        <v>56.25</v>
      </c>
      <c r="F18" s="12">
        <v>67</v>
      </c>
      <c r="G18" s="12">
        <v>64</v>
      </c>
    </row>
    <row r="19" spans="1:7" ht="15" customHeight="1" x14ac:dyDescent="0.2">
      <c r="A19" s="17" t="s">
        <v>605</v>
      </c>
      <c r="B19" s="11" t="s">
        <v>320</v>
      </c>
      <c r="C19" s="12" t="s">
        <v>320</v>
      </c>
      <c r="D19" s="12">
        <v>1</v>
      </c>
      <c r="E19" s="98">
        <v>100</v>
      </c>
      <c r="F19" s="12">
        <v>4</v>
      </c>
      <c r="G19" s="12">
        <v>4</v>
      </c>
    </row>
    <row r="20" spans="1:7" ht="15" customHeight="1" x14ac:dyDescent="0.2">
      <c r="A20" s="17" t="s">
        <v>606</v>
      </c>
      <c r="B20" s="11">
        <v>5</v>
      </c>
      <c r="C20" s="12">
        <v>5</v>
      </c>
      <c r="D20" s="12">
        <v>13</v>
      </c>
      <c r="E20" s="98">
        <v>86.666666666666671</v>
      </c>
      <c r="F20" s="12">
        <v>143</v>
      </c>
      <c r="G20" s="12">
        <v>121</v>
      </c>
    </row>
    <row r="21" spans="1:7" ht="15" customHeight="1" x14ac:dyDescent="0.2">
      <c r="A21" s="17" t="s">
        <v>607</v>
      </c>
      <c r="B21" s="11">
        <v>9</v>
      </c>
      <c r="C21" s="12">
        <v>13</v>
      </c>
      <c r="D21" s="12">
        <v>38</v>
      </c>
      <c r="E21" s="98">
        <v>74.509803921568633</v>
      </c>
      <c r="F21" s="12">
        <v>356</v>
      </c>
      <c r="G21" s="12">
        <v>305</v>
      </c>
    </row>
    <row r="22" spans="1:7" ht="15" customHeight="1" x14ac:dyDescent="0.2">
      <c r="A22" s="17" t="s">
        <v>608</v>
      </c>
      <c r="B22" s="11">
        <v>20</v>
      </c>
      <c r="C22" s="12">
        <v>14</v>
      </c>
      <c r="D22" s="12">
        <v>62</v>
      </c>
      <c r="E22" s="98">
        <v>61.386138613861384</v>
      </c>
      <c r="F22" s="12">
        <v>888</v>
      </c>
      <c r="G22" s="12">
        <v>780</v>
      </c>
    </row>
    <row r="23" spans="1:7" ht="22.5" x14ac:dyDescent="0.2">
      <c r="A23" s="17" t="s">
        <v>609</v>
      </c>
      <c r="B23" s="11" t="s">
        <v>320</v>
      </c>
      <c r="C23" s="12" t="s">
        <v>320</v>
      </c>
      <c r="D23" s="12">
        <v>1</v>
      </c>
      <c r="E23" s="98">
        <v>100</v>
      </c>
      <c r="F23" s="12" t="s">
        <v>320</v>
      </c>
      <c r="G23" s="12">
        <v>1</v>
      </c>
    </row>
    <row r="24" spans="1:7" ht="15" customHeight="1" x14ac:dyDescent="0.2">
      <c r="A24" s="17" t="s">
        <v>610</v>
      </c>
      <c r="B24" s="11" t="s">
        <v>320</v>
      </c>
      <c r="C24" s="12" t="s">
        <v>320</v>
      </c>
      <c r="D24" s="12">
        <v>1</v>
      </c>
      <c r="E24" s="98">
        <v>50</v>
      </c>
      <c r="F24" s="12">
        <v>19</v>
      </c>
      <c r="G24" s="12">
        <v>17</v>
      </c>
    </row>
    <row r="25" spans="1:7" ht="15" customHeight="1" x14ac:dyDescent="0.2">
      <c r="A25" s="17" t="s">
        <v>611</v>
      </c>
      <c r="B25" s="11">
        <v>10</v>
      </c>
      <c r="C25" s="12">
        <v>9</v>
      </c>
      <c r="D25" s="12">
        <v>36</v>
      </c>
      <c r="E25" s="98">
        <v>87.804878048780495</v>
      </c>
      <c r="F25" s="12">
        <v>299</v>
      </c>
      <c r="G25" s="12">
        <v>311</v>
      </c>
    </row>
    <row r="26" spans="1:7" ht="15" customHeight="1" x14ac:dyDescent="0.2">
      <c r="A26" s="17" t="s">
        <v>612</v>
      </c>
      <c r="B26" s="11">
        <v>1</v>
      </c>
      <c r="C26" s="12">
        <v>2</v>
      </c>
      <c r="D26" s="12">
        <v>3</v>
      </c>
      <c r="E26" s="98">
        <v>75</v>
      </c>
      <c r="F26" s="12">
        <v>42</v>
      </c>
      <c r="G26" s="12">
        <v>35</v>
      </c>
    </row>
    <row r="27" spans="1:7" ht="15" customHeight="1" x14ac:dyDescent="0.2">
      <c r="A27" s="17" t="s">
        <v>613</v>
      </c>
      <c r="B27" s="11">
        <v>7</v>
      </c>
      <c r="C27" s="12">
        <v>8</v>
      </c>
      <c r="D27" s="12">
        <v>20</v>
      </c>
      <c r="E27" s="98">
        <v>83.333333333333343</v>
      </c>
      <c r="F27" s="12">
        <v>197</v>
      </c>
      <c r="G27" s="12">
        <v>185</v>
      </c>
    </row>
    <row r="28" spans="1:7" ht="22.5" x14ac:dyDescent="0.2">
      <c r="A28" s="17" t="s">
        <v>614</v>
      </c>
      <c r="B28" s="11" t="s">
        <v>320</v>
      </c>
      <c r="C28" s="12" t="s">
        <v>320</v>
      </c>
      <c r="D28" s="12" t="s">
        <v>320</v>
      </c>
      <c r="E28" s="98" t="s">
        <v>320</v>
      </c>
      <c r="F28" s="12" t="s">
        <v>320</v>
      </c>
      <c r="G28" s="12" t="s">
        <v>320</v>
      </c>
    </row>
    <row r="29" spans="1:7" ht="15.75" customHeight="1" x14ac:dyDescent="0.2">
      <c r="A29" s="17" t="s">
        <v>615</v>
      </c>
      <c r="B29" s="11" t="s">
        <v>320</v>
      </c>
      <c r="C29" s="12" t="s">
        <v>320</v>
      </c>
      <c r="D29" s="12" t="s">
        <v>320</v>
      </c>
      <c r="E29" s="98" t="s">
        <v>320</v>
      </c>
      <c r="F29" s="12" t="s">
        <v>320</v>
      </c>
      <c r="G29" s="12" t="s">
        <v>320</v>
      </c>
    </row>
    <row r="30" spans="1:7" ht="15" customHeight="1" x14ac:dyDescent="0.2">
      <c r="A30" s="24" t="s">
        <v>522</v>
      </c>
      <c r="B30" s="25">
        <v>661</v>
      </c>
      <c r="C30" s="26">
        <v>497</v>
      </c>
      <c r="D30" s="26">
        <v>2408</v>
      </c>
      <c r="E30" s="99">
        <v>84.43197755960729</v>
      </c>
      <c r="F30" s="26">
        <v>20440</v>
      </c>
      <c r="G30" s="26">
        <v>21276</v>
      </c>
    </row>
    <row r="31" spans="1:7" ht="15" customHeight="1" x14ac:dyDescent="0.2">
      <c r="A31" s="17"/>
      <c r="B31" s="12"/>
      <c r="C31" s="12"/>
      <c r="D31" s="12"/>
      <c r="E31" s="12"/>
      <c r="F31" s="12"/>
      <c r="G31" s="12"/>
    </row>
    <row r="32" spans="1:7" ht="15" customHeight="1" x14ac:dyDescent="0.2">
      <c r="A32" s="243" t="s">
        <v>532</v>
      </c>
      <c r="B32" s="12"/>
      <c r="C32" s="12"/>
      <c r="D32" s="12"/>
      <c r="E32" s="12"/>
      <c r="F32" s="12"/>
      <c r="G32" s="12"/>
    </row>
    <row r="33" spans="1:1" ht="15" customHeight="1" x14ac:dyDescent="0.2">
      <c r="A33" s="6" t="s">
        <v>533</v>
      </c>
    </row>
    <row r="34" spans="1:1" ht="15" customHeight="1" x14ac:dyDescent="0.2">
      <c r="A34" s="6" t="s">
        <v>616</v>
      </c>
    </row>
    <row r="35" spans="1:1" ht="15" customHeight="1" x14ac:dyDescent="0.2">
      <c r="A35" s="6" t="s">
        <v>617</v>
      </c>
    </row>
    <row r="37" spans="1:1" ht="15" customHeight="1" x14ac:dyDescent="0.2">
      <c r="A37" s="59" t="s">
        <v>132</v>
      </c>
    </row>
  </sheetData>
  <mergeCells count="3">
    <mergeCell ref="B3:E3"/>
    <mergeCell ref="F3:G3"/>
    <mergeCell ref="F4:G4"/>
  </mergeCells>
  <hyperlinks>
    <hyperlink ref="A37" location="Kazalo!A1" display="nazaj na kazalo" xr:uid="{00000000-0004-0000-2F00-000000000000}"/>
  </hyperlinks>
  <pageMargins left="0.43307086614173229" right="0.43307086614173229" top="0.98425196850393704" bottom="0.98425196850393704" header="0" footer="0"/>
  <pageSetup paperSize="9" scale="81" fitToHeight="0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53193-4848-47BB-8649-A29377F225F8}">
  <dimension ref="A1:E35"/>
  <sheetViews>
    <sheetView showGridLines="0" workbookViewId="0">
      <selection activeCell="N18" sqref="N18"/>
    </sheetView>
  </sheetViews>
  <sheetFormatPr defaultRowHeight="12.75" x14ac:dyDescent="0.2"/>
  <cols>
    <col min="1" max="1" width="129.42578125" bestFit="1" customWidth="1"/>
  </cols>
  <sheetData>
    <row r="1" spans="1:5" ht="15" customHeight="1" x14ac:dyDescent="0.2">
      <c r="A1" s="115" t="s">
        <v>706</v>
      </c>
      <c r="B1" s="249"/>
      <c r="C1" s="249"/>
      <c r="D1" s="249"/>
      <c r="E1" s="249"/>
    </row>
    <row r="2" spans="1:5" ht="15" customHeight="1" x14ac:dyDescent="0.2">
      <c r="A2" s="249"/>
      <c r="B2" s="249"/>
      <c r="C2" s="249"/>
      <c r="D2" s="249"/>
      <c r="E2" s="249"/>
    </row>
    <row r="3" spans="1:5" ht="15" customHeight="1" x14ac:dyDescent="0.2">
      <c r="A3" s="265"/>
      <c r="B3" s="324" t="s">
        <v>118</v>
      </c>
      <c r="C3" s="325"/>
      <c r="D3" s="325"/>
      <c r="E3" s="326"/>
    </row>
    <row r="4" spans="1:5" ht="15" customHeight="1" x14ac:dyDescent="0.2">
      <c r="A4" s="266"/>
      <c r="B4" s="327"/>
      <c r="C4" s="328"/>
      <c r="D4" s="269"/>
      <c r="E4" s="270" t="s">
        <v>737</v>
      </c>
    </row>
    <row r="5" spans="1:5" ht="15" customHeight="1" x14ac:dyDescent="0.2">
      <c r="A5" s="271" t="s">
        <v>47</v>
      </c>
      <c r="B5" s="267" t="s">
        <v>707</v>
      </c>
      <c r="C5" s="268" t="s">
        <v>738</v>
      </c>
      <c r="D5" s="268" t="s">
        <v>737</v>
      </c>
      <c r="E5" s="272" t="s">
        <v>739</v>
      </c>
    </row>
    <row r="6" spans="1:5" ht="15" customHeight="1" x14ac:dyDescent="0.2">
      <c r="A6" s="294" t="s">
        <v>0</v>
      </c>
      <c r="B6" s="273">
        <v>26277</v>
      </c>
      <c r="C6" s="273">
        <f>SUM(C8:C30)</f>
        <v>2369</v>
      </c>
      <c r="D6" s="273">
        <f>SUM(D8:D30)</f>
        <v>9742</v>
      </c>
      <c r="E6" s="274">
        <v>111.36259716506629</v>
      </c>
    </row>
    <row r="7" spans="1:5" ht="15" customHeight="1" x14ac:dyDescent="0.2">
      <c r="A7" s="295"/>
      <c r="B7" s="277"/>
      <c r="C7" s="277"/>
      <c r="D7" s="277"/>
      <c r="E7" s="296"/>
    </row>
    <row r="8" spans="1:5" ht="15" customHeight="1" x14ac:dyDescent="0.2">
      <c r="A8" s="278" t="s">
        <v>708</v>
      </c>
      <c r="B8" s="276">
        <v>320</v>
      </c>
      <c r="C8" s="276">
        <v>22</v>
      </c>
      <c r="D8" s="276">
        <v>117</v>
      </c>
      <c r="E8" s="275">
        <v>66.477272727272734</v>
      </c>
    </row>
    <row r="9" spans="1:5" ht="15" customHeight="1" x14ac:dyDescent="0.2">
      <c r="A9" s="278" t="s">
        <v>709</v>
      </c>
      <c r="B9" s="276">
        <v>13</v>
      </c>
      <c r="C9" s="277">
        <v>2</v>
      </c>
      <c r="D9" s="276">
        <v>3</v>
      </c>
      <c r="E9" s="275">
        <v>37.5</v>
      </c>
    </row>
    <row r="10" spans="1:5" ht="15" customHeight="1" x14ac:dyDescent="0.2">
      <c r="A10" s="278" t="s">
        <v>710</v>
      </c>
      <c r="B10" s="276">
        <v>4704</v>
      </c>
      <c r="C10" s="276">
        <v>455</v>
      </c>
      <c r="D10" s="276">
        <v>1881</v>
      </c>
      <c r="E10" s="275">
        <v>144.80369515011546</v>
      </c>
    </row>
    <row r="11" spans="1:5" ht="15" customHeight="1" x14ac:dyDescent="0.2">
      <c r="A11" s="278" t="s">
        <v>711</v>
      </c>
      <c r="B11" s="276">
        <v>18</v>
      </c>
      <c r="C11" s="276">
        <v>1</v>
      </c>
      <c r="D11" s="276">
        <v>11</v>
      </c>
      <c r="E11" s="275">
        <v>220.00000000000003</v>
      </c>
    </row>
    <row r="12" spans="1:5" ht="15" customHeight="1" x14ac:dyDescent="0.2">
      <c r="A12" s="278" t="s">
        <v>712</v>
      </c>
      <c r="B12" s="276">
        <v>85</v>
      </c>
      <c r="C12" s="276">
        <v>4</v>
      </c>
      <c r="D12" s="276">
        <v>13</v>
      </c>
      <c r="E12" s="275">
        <v>86.666666666666671</v>
      </c>
    </row>
    <row r="13" spans="1:5" ht="15" customHeight="1" x14ac:dyDescent="0.2">
      <c r="A13" s="278" t="s">
        <v>713</v>
      </c>
      <c r="B13" s="276">
        <v>8302</v>
      </c>
      <c r="C13" s="276">
        <v>675</v>
      </c>
      <c r="D13" s="276">
        <v>2758</v>
      </c>
      <c r="E13" s="275">
        <v>89.169091496928544</v>
      </c>
    </row>
    <row r="14" spans="1:5" ht="15" customHeight="1" x14ac:dyDescent="0.2">
      <c r="A14" s="278" t="s">
        <v>714</v>
      </c>
      <c r="B14" s="276">
        <v>1065</v>
      </c>
      <c r="C14" s="276">
        <v>103</v>
      </c>
      <c r="D14" s="276">
        <v>427</v>
      </c>
      <c r="E14" s="275">
        <v>120.96317280453258</v>
      </c>
    </row>
    <row r="15" spans="1:5" ht="15" customHeight="1" x14ac:dyDescent="0.2">
      <c r="A15" s="278" t="s">
        <v>715</v>
      </c>
      <c r="B15" s="276">
        <v>3129</v>
      </c>
      <c r="C15" s="276">
        <v>332</v>
      </c>
      <c r="D15" s="276">
        <v>1419</v>
      </c>
      <c r="E15" s="275">
        <v>137.10144927536231</v>
      </c>
    </row>
    <row r="16" spans="1:5" ht="15" customHeight="1" x14ac:dyDescent="0.2">
      <c r="A16" s="278" t="s">
        <v>716</v>
      </c>
      <c r="B16" s="276">
        <v>2599</v>
      </c>
      <c r="C16" s="276">
        <v>258</v>
      </c>
      <c r="D16" s="276">
        <v>930</v>
      </c>
      <c r="E16" s="275">
        <v>113.55311355311355</v>
      </c>
    </row>
    <row r="17" spans="1:5" ht="15" customHeight="1" x14ac:dyDescent="0.2">
      <c r="A17" s="278" t="s">
        <v>717</v>
      </c>
      <c r="B17" s="276">
        <v>23</v>
      </c>
      <c r="C17" s="277">
        <v>2</v>
      </c>
      <c r="D17" s="276">
        <v>9</v>
      </c>
      <c r="E17" s="275">
        <v>90</v>
      </c>
    </row>
    <row r="18" spans="1:5" ht="15" customHeight="1" x14ac:dyDescent="0.2">
      <c r="A18" s="278" t="s">
        <v>718</v>
      </c>
      <c r="B18" s="276">
        <v>326</v>
      </c>
      <c r="C18" s="276">
        <v>35</v>
      </c>
      <c r="D18" s="276">
        <v>125</v>
      </c>
      <c r="E18" s="275">
        <v>147.05882352941177</v>
      </c>
    </row>
    <row r="19" spans="1:5" ht="15" customHeight="1" x14ac:dyDescent="0.2">
      <c r="A19" s="278" t="s">
        <v>719</v>
      </c>
      <c r="B19" s="276">
        <v>45</v>
      </c>
      <c r="C19" s="277" t="s">
        <v>320</v>
      </c>
      <c r="D19" s="276">
        <v>7</v>
      </c>
      <c r="E19" s="275">
        <v>70</v>
      </c>
    </row>
    <row r="20" spans="1:5" ht="15" customHeight="1" x14ac:dyDescent="0.2">
      <c r="A20" s="278" t="s">
        <v>720</v>
      </c>
      <c r="B20" s="276">
        <v>272</v>
      </c>
      <c r="C20" s="276">
        <v>31</v>
      </c>
      <c r="D20" s="276">
        <v>121</v>
      </c>
      <c r="E20" s="275">
        <v>115.23809523809523</v>
      </c>
    </row>
    <row r="21" spans="1:5" ht="15" customHeight="1" x14ac:dyDescent="0.2">
      <c r="A21" s="278" t="s">
        <v>721</v>
      </c>
      <c r="B21" s="276">
        <v>743</v>
      </c>
      <c r="C21" s="276">
        <v>58</v>
      </c>
      <c r="D21" s="276">
        <v>251</v>
      </c>
      <c r="E21" s="275">
        <v>100.80321285140563</v>
      </c>
    </row>
    <row r="22" spans="1:5" ht="15" customHeight="1" x14ac:dyDescent="0.2">
      <c r="A22" s="278" t="s">
        <v>722</v>
      </c>
      <c r="B22" s="276">
        <v>870</v>
      </c>
      <c r="C22" s="276">
        <v>81</v>
      </c>
      <c r="D22" s="276">
        <v>337</v>
      </c>
      <c r="E22" s="296">
        <v>112.70903010033445</v>
      </c>
    </row>
    <row r="23" spans="1:5" ht="15" customHeight="1" x14ac:dyDescent="0.2">
      <c r="A23" s="278" t="s">
        <v>723</v>
      </c>
      <c r="B23" s="276">
        <v>2</v>
      </c>
      <c r="C23" s="277" t="s">
        <v>320</v>
      </c>
      <c r="D23" s="277">
        <v>1</v>
      </c>
      <c r="E23" s="296" t="s">
        <v>320</v>
      </c>
    </row>
    <row r="24" spans="1:5" ht="15" customHeight="1" x14ac:dyDescent="0.2">
      <c r="A24" s="278" t="s">
        <v>724</v>
      </c>
      <c r="B24" s="276">
        <v>127</v>
      </c>
      <c r="C24" s="276">
        <v>8</v>
      </c>
      <c r="D24" s="276">
        <v>35</v>
      </c>
      <c r="E24" s="275">
        <v>102.94117647058823</v>
      </c>
    </row>
    <row r="25" spans="1:5" ht="15" customHeight="1" x14ac:dyDescent="0.2">
      <c r="A25" s="278" t="s">
        <v>725</v>
      </c>
      <c r="B25" s="276">
        <v>106</v>
      </c>
      <c r="C25" s="276">
        <v>16</v>
      </c>
      <c r="D25" s="276">
        <v>57</v>
      </c>
      <c r="E25" s="275">
        <v>203.57142857142856</v>
      </c>
    </row>
    <row r="26" spans="1:5" ht="15" customHeight="1" x14ac:dyDescent="0.2">
      <c r="A26" s="278" t="s">
        <v>726</v>
      </c>
      <c r="B26" s="276">
        <v>82</v>
      </c>
      <c r="C26" s="276">
        <v>8</v>
      </c>
      <c r="D26" s="276">
        <v>52</v>
      </c>
      <c r="E26" s="275">
        <v>144.44444444444443</v>
      </c>
    </row>
    <row r="27" spans="1:5" ht="15" customHeight="1" x14ac:dyDescent="0.2">
      <c r="A27" s="278" t="s">
        <v>727</v>
      </c>
      <c r="B27" s="276">
        <v>348</v>
      </c>
      <c r="C27" s="276">
        <v>22</v>
      </c>
      <c r="D27" s="276">
        <v>109</v>
      </c>
      <c r="E27" s="296">
        <v>79.56204379562044</v>
      </c>
    </row>
    <row r="28" spans="1:5" ht="15" customHeight="1" x14ac:dyDescent="0.2">
      <c r="A28" s="278" t="s">
        <v>728</v>
      </c>
      <c r="B28" s="277" t="s">
        <v>320</v>
      </c>
      <c r="C28" s="277" t="s">
        <v>320</v>
      </c>
      <c r="D28" s="277" t="s">
        <v>320</v>
      </c>
      <c r="E28" s="296" t="s">
        <v>320</v>
      </c>
    </row>
    <row r="29" spans="1:5" ht="15" customHeight="1" x14ac:dyDescent="0.2">
      <c r="A29" s="278" t="s">
        <v>729</v>
      </c>
      <c r="B29" s="276">
        <v>2</v>
      </c>
      <c r="C29" s="277" t="s">
        <v>320</v>
      </c>
      <c r="D29" s="276">
        <v>2</v>
      </c>
      <c r="E29" s="296">
        <v>100</v>
      </c>
    </row>
    <row r="30" spans="1:5" ht="15" customHeight="1" x14ac:dyDescent="0.2">
      <c r="A30" s="279" t="s">
        <v>730</v>
      </c>
      <c r="B30" s="280">
        <v>3096</v>
      </c>
      <c r="C30" s="280">
        <v>256</v>
      </c>
      <c r="D30" s="280">
        <v>1077</v>
      </c>
      <c r="E30" s="281">
        <v>113.36842105263159</v>
      </c>
    </row>
    <row r="31" spans="1:5" ht="15" customHeight="1" x14ac:dyDescent="0.2">
      <c r="A31" s="282"/>
      <c r="B31" s="283"/>
      <c r="C31" s="283"/>
      <c r="D31" s="283"/>
      <c r="E31" s="284"/>
    </row>
    <row r="32" spans="1:5" ht="15" customHeight="1" x14ac:dyDescent="0.2">
      <c r="A32" s="254" t="s">
        <v>692</v>
      </c>
      <c r="B32" s="283"/>
      <c r="C32" s="283"/>
      <c r="D32" s="283"/>
      <c r="E32" s="284"/>
    </row>
    <row r="33" spans="1:5" ht="15" customHeight="1" x14ac:dyDescent="0.2">
      <c r="A33" s="254" t="s">
        <v>693</v>
      </c>
      <c r="B33" s="6"/>
      <c r="C33" s="6"/>
      <c r="D33" s="6"/>
      <c r="E33" s="6"/>
    </row>
    <row r="34" spans="1:5" ht="15" customHeight="1" x14ac:dyDescent="0.2"/>
    <row r="35" spans="1:5" ht="15" customHeight="1" x14ac:dyDescent="0.2">
      <c r="A35" s="59" t="s">
        <v>132</v>
      </c>
    </row>
  </sheetData>
  <mergeCells count="2">
    <mergeCell ref="B3:E3"/>
    <mergeCell ref="B4:C4"/>
  </mergeCells>
  <hyperlinks>
    <hyperlink ref="A35" location="Kazalo!A1" display="nazaj na kazalo" xr:uid="{819DC95D-6387-466F-874F-BEEC81DDB888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26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15" t="s">
        <v>537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29"/>
      <c r="B3" s="313" t="s">
        <v>118</v>
      </c>
      <c r="C3" s="314"/>
      <c r="D3" s="314"/>
      <c r="E3" s="314"/>
      <c r="F3" s="314"/>
      <c r="G3" s="314"/>
      <c r="H3" s="314"/>
      <c r="I3" s="315"/>
      <c r="J3" s="313" t="s">
        <v>119</v>
      </c>
      <c r="K3" s="314"/>
      <c r="L3" s="314"/>
      <c r="M3" s="314"/>
    </row>
    <row r="4" spans="1:17" ht="34.5" customHeight="1" x14ac:dyDescent="0.2">
      <c r="A4" s="44"/>
      <c r="B4" s="329" t="s">
        <v>328</v>
      </c>
      <c r="C4" s="330"/>
      <c r="D4" s="329" t="s">
        <v>327</v>
      </c>
      <c r="E4" s="331"/>
      <c r="F4" s="329" t="s">
        <v>329</v>
      </c>
      <c r="G4" s="331"/>
      <c r="H4" s="330" t="s">
        <v>571</v>
      </c>
      <c r="I4" s="331"/>
      <c r="J4" s="177" t="s">
        <v>328</v>
      </c>
      <c r="K4" s="178" t="s">
        <v>327</v>
      </c>
      <c r="L4" s="178" t="s">
        <v>329</v>
      </c>
      <c r="M4" s="178" t="s">
        <v>571</v>
      </c>
    </row>
    <row r="5" spans="1:17" ht="15" customHeight="1" x14ac:dyDescent="0.2">
      <c r="A5" s="154" t="s">
        <v>49</v>
      </c>
      <c r="B5" s="167" t="s">
        <v>670</v>
      </c>
      <c r="C5" s="168" t="s">
        <v>664</v>
      </c>
      <c r="D5" s="167" t="s">
        <v>670</v>
      </c>
      <c r="E5" s="183" t="s">
        <v>664</v>
      </c>
      <c r="F5" s="167" t="s">
        <v>670</v>
      </c>
      <c r="G5" s="183" t="s">
        <v>664</v>
      </c>
      <c r="H5" s="168" t="s">
        <v>670</v>
      </c>
      <c r="I5" s="168" t="s">
        <v>664</v>
      </c>
      <c r="J5" s="167" t="s">
        <v>670</v>
      </c>
      <c r="K5" s="168" t="s">
        <v>670</v>
      </c>
      <c r="L5" s="168" t="s">
        <v>670</v>
      </c>
      <c r="M5" s="168" t="s">
        <v>670</v>
      </c>
    </row>
    <row r="6" spans="1:17" ht="15" customHeight="1" x14ac:dyDescent="0.2">
      <c r="A6" s="20" t="s">
        <v>7</v>
      </c>
      <c r="B6" s="184" t="s">
        <v>320</v>
      </c>
      <c r="C6" s="185" t="s">
        <v>320</v>
      </c>
      <c r="D6" s="184">
        <v>113</v>
      </c>
      <c r="E6" s="186">
        <v>196</v>
      </c>
      <c r="F6" s="184" t="s">
        <v>320</v>
      </c>
      <c r="G6" s="186" t="s">
        <v>320</v>
      </c>
      <c r="H6" s="185">
        <v>1201</v>
      </c>
      <c r="I6" s="185">
        <v>4838</v>
      </c>
      <c r="J6" s="184" t="s">
        <v>320</v>
      </c>
      <c r="K6" s="185">
        <v>81</v>
      </c>
      <c r="L6" s="185" t="s">
        <v>320</v>
      </c>
      <c r="M6" s="185">
        <v>41608</v>
      </c>
      <c r="N6" s="7"/>
    </row>
    <row r="7" spans="1:17" ht="15" customHeight="1" x14ac:dyDescent="0.2">
      <c r="A7" s="10"/>
      <c r="B7" s="187"/>
      <c r="C7" s="188"/>
      <c r="D7" s="187"/>
      <c r="E7" s="189"/>
      <c r="F7" s="187"/>
      <c r="G7" s="189"/>
      <c r="H7" s="188"/>
      <c r="I7" s="188"/>
      <c r="J7" s="187"/>
      <c r="K7" s="188"/>
      <c r="L7" s="188"/>
      <c r="M7" s="188"/>
    </row>
    <row r="8" spans="1:17" ht="15" customHeight="1" x14ac:dyDescent="0.2">
      <c r="A8" s="17" t="s">
        <v>8</v>
      </c>
      <c r="B8" s="190" t="s">
        <v>320</v>
      </c>
      <c r="C8" s="191" t="s">
        <v>320</v>
      </c>
      <c r="D8" s="190" t="s">
        <v>320</v>
      </c>
      <c r="E8" s="192">
        <v>34</v>
      </c>
      <c r="F8" s="190" t="s">
        <v>320</v>
      </c>
      <c r="G8" s="192" t="s">
        <v>320</v>
      </c>
      <c r="H8" s="191">
        <v>67</v>
      </c>
      <c r="I8" s="191">
        <v>244</v>
      </c>
      <c r="J8" s="190" t="s">
        <v>320</v>
      </c>
      <c r="K8" s="191">
        <v>34</v>
      </c>
      <c r="L8" s="191" t="s">
        <v>320</v>
      </c>
      <c r="M8" s="191">
        <v>1706</v>
      </c>
    </row>
    <row r="9" spans="1:17" ht="15" customHeight="1" x14ac:dyDescent="0.2">
      <c r="A9" s="17" t="s">
        <v>9</v>
      </c>
      <c r="B9" s="190" t="s">
        <v>320</v>
      </c>
      <c r="C9" s="191" t="s">
        <v>320</v>
      </c>
      <c r="D9" s="190" t="s">
        <v>320</v>
      </c>
      <c r="E9" s="192" t="s">
        <v>320</v>
      </c>
      <c r="F9" s="190" t="s">
        <v>320</v>
      </c>
      <c r="G9" s="192" t="s">
        <v>320</v>
      </c>
      <c r="H9" s="191">
        <v>29</v>
      </c>
      <c r="I9" s="191">
        <v>93</v>
      </c>
      <c r="J9" s="190" t="s">
        <v>320</v>
      </c>
      <c r="K9" s="191" t="s">
        <v>320</v>
      </c>
      <c r="L9" s="191" t="s">
        <v>320</v>
      </c>
      <c r="M9" s="191">
        <v>805</v>
      </c>
      <c r="O9" s="7"/>
      <c r="P9" s="7"/>
      <c r="Q9" s="7"/>
    </row>
    <row r="10" spans="1:17" ht="15" customHeight="1" x14ac:dyDescent="0.2">
      <c r="A10" s="17" t="s">
        <v>10</v>
      </c>
      <c r="B10" s="190" t="s">
        <v>320</v>
      </c>
      <c r="C10" s="191" t="s">
        <v>320</v>
      </c>
      <c r="D10" s="190" t="s">
        <v>320</v>
      </c>
      <c r="E10" s="192">
        <v>7</v>
      </c>
      <c r="F10" s="190" t="s">
        <v>320</v>
      </c>
      <c r="G10" s="192" t="s">
        <v>320</v>
      </c>
      <c r="H10" s="191">
        <v>68</v>
      </c>
      <c r="I10" s="191">
        <v>190</v>
      </c>
      <c r="J10" s="190" t="s">
        <v>320</v>
      </c>
      <c r="K10" s="191" t="s">
        <v>320</v>
      </c>
      <c r="L10" s="191" t="s">
        <v>320</v>
      </c>
      <c r="M10" s="191">
        <v>1985</v>
      </c>
    </row>
    <row r="11" spans="1:17" ht="15" customHeight="1" x14ac:dyDescent="0.2">
      <c r="A11" s="17" t="s">
        <v>11</v>
      </c>
      <c r="B11" s="190" t="s">
        <v>320</v>
      </c>
      <c r="C11" s="191" t="s">
        <v>320</v>
      </c>
      <c r="D11" s="190" t="s">
        <v>320</v>
      </c>
      <c r="E11" s="192">
        <v>4</v>
      </c>
      <c r="F11" s="190" t="s">
        <v>320</v>
      </c>
      <c r="G11" s="192" t="s">
        <v>320</v>
      </c>
      <c r="H11" s="191">
        <v>714</v>
      </c>
      <c r="I11" s="191">
        <v>3126</v>
      </c>
      <c r="J11" s="190" t="s">
        <v>320</v>
      </c>
      <c r="K11" s="191">
        <v>3</v>
      </c>
      <c r="L11" s="191" t="s">
        <v>320</v>
      </c>
      <c r="M11" s="191">
        <v>27766</v>
      </c>
    </row>
    <row r="12" spans="1:17" ht="15" customHeight="1" x14ac:dyDescent="0.2">
      <c r="A12" s="17" t="s">
        <v>12</v>
      </c>
      <c r="B12" s="190" t="s">
        <v>320</v>
      </c>
      <c r="C12" s="191" t="s">
        <v>320</v>
      </c>
      <c r="D12" s="190" t="s">
        <v>320</v>
      </c>
      <c r="E12" s="192">
        <v>1</v>
      </c>
      <c r="F12" s="190" t="s">
        <v>320</v>
      </c>
      <c r="G12" s="192" t="s">
        <v>320</v>
      </c>
      <c r="H12" s="191">
        <v>125</v>
      </c>
      <c r="I12" s="191">
        <v>531</v>
      </c>
      <c r="J12" s="190" t="s">
        <v>320</v>
      </c>
      <c r="K12" s="191" t="s">
        <v>320</v>
      </c>
      <c r="L12" s="191" t="s">
        <v>320</v>
      </c>
      <c r="M12" s="191">
        <v>3589</v>
      </c>
    </row>
    <row r="13" spans="1:17" ht="15" customHeight="1" x14ac:dyDescent="0.2">
      <c r="A13" s="17" t="s">
        <v>13</v>
      </c>
      <c r="B13" s="190" t="s">
        <v>320</v>
      </c>
      <c r="C13" s="191" t="s">
        <v>320</v>
      </c>
      <c r="D13" s="190" t="s">
        <v>320</v>
      </c>
      <c r="E13" s="192" t="s">
        <v>320</v>
      </c>
      <c r="F13" s="190" t="s">
        <v>320</v>
      </c>
      <c r="G13" s="192" t="s">
        <v>320</v>
      </c>
      <c r="H13" s="191">
        <v>12</v>
      </c>
      <c r="I13" s="191">
        <v>61</v>
      </c>
      <c r="J13" s="190" t="s">
        <v>320</v>
      </c>
      <c r="K13" s="191" t="s">
        <v>320</v>
      </c>
      <c r="L13" s="191" t="s">
        <v>320</v>
      </c>
      <c r="M13" s="191">
        <v>333</v>
      </c>
    </row>
    <row r="14" spans="1:17" ht="15" customHeight="1" x14ac:dyDescent="0.2">
      <c r="A14" s="17" t="s">
        <v>14</v>
      </c>
      <c r="B14" s="190" t="s">
        <v>320</v>
      </c>
      <c r="C14" s="191" t="s">
        <v>320</v>
      </c>
      <c r="D14" s="190" t="s">
        <v>320</v>
      </c>
      <c r="E14" s="192">
        <v>1</v>
      </c>
      <c r="F14" s="190" t="s">
        <v>320</v>
      </c>
      <c r="G14" s="192" t="s">
        <v>320</v>
      </c>
      <c r="H14" s="191">
        <v>19</v>
      </c>
      <c r="I14" s="191">
        <v>53</v>
      </c>
      <c r="J14" s="190" t="s">
        <v>320</v>
      </c>
      <c r="K14" s="191">
        <v>1</v>
      </c>
      <c r="L14" s="191" t="s">
        <v>320</v>
      </c>
      <c r="M14" s="191">
        <v>704</v>
      </c>
    </row>
    <row r="15" spans="1:17" ht="15" customHeight="1" x14ac:dyDescent="0.2">
      <c r="A15" s="17" t="s">
        <v>15</v>
      </c>
      <c r="B15" s="190" t="s">
        <v>320</v>
      </c>
      <c r="C15" s="191" t="s">
        <v>320</v>
      </c>
      <c r="D15" s="190" t="s">
        <v>320</v>
      </c>
      <c r="E15" s="192" t="s">
        <v>320</v>
      </c>
      <c r="F15" s="190" t="s">
        <v>320</v>
      </c>
      <c r="G15" s="192" t="s">
        <v>320</v>
      </c>
      <c r="H15" s="191">
        <v>49</v>
      </c>
      <c r="I15" s="191">
        <v>158</v>
      </c>
      <c r="J15" s="190" t="s">
        <v>320</v>
      </c>
      <c r="K15" s="191">
        <v>1</v>
      </c>
      <c r="L15" s="191" t="s">
        <v>320</v>
      </c>
      <c r="M15" s="191">
        <v>998</v>
      </c>
    </row>
    <row r="16" spans="1:17" ht="15" customHeight="1" x14ac:dyDescent="0.2">
      <c r="A16" s="17" t="s">
        <v>16</v>
      </c>
      <c r="B16" s="190" t="s">
        <v>320</v>
      </c>
      <c r="C16" s="191" t="s">
        <v>320</v>
      </c>
      <c r="D16" s="190" t="s">
        <v>320</v>
      </c>
      <c r="E16" s="192" t="s">
        <v>320</v>
      </c>
      <c r="F16" s="190" t="s">
        <v>320</v>
      </c>
      <c r="G16" s="192" t="s">
        <v>320</v>
      </c>
      <c r="H16" s="191">
        <v>42</v>
      </c>
      <c r="I16" s="191">
        <v>141</v>
      </c>
      <c r="J16" s="190" t="s">
        <v>320</v>
      </c>
      <c r="K16" s="191" t="s">
        <v>320</v>
      </c>
      <c r="L16" s="191" t="s">
        <v>320</v>
      </c>
      <c r="M16" s="191">
        <v>1343</v>
      </c>
    </row>
    <row r="17" spans="1:13" ht="15" customHeight="1" x14ac:dyDescent="0.2">
      <c r="A17" s="17" t="s">
        <v>17</v>
      </c>
      <c r="B17" s="190" t="s">
        <v>320</v>
      </c>
      <c r="C17" s="191" t="s">
        <v>320</v>
      </c>
      <c r="D17" s="190">
        <v>113</v>
      </c>
      <c r="E17" s="192">
        <v>149</v>
      </c>
      <c r="F17" s="190" t="s">
        <v>320</v>
      </c>
      <c r="G17" s="192" t="s">
        <v>320</v>
      </c>
      <c r="H17" s="191">
        <v>33</v>
      </c>
      <c r="I17" s="191">
        <v>106</v>
      </c>
      <c r="J17" s="190" t="s">
        <v>320</v>
      </c>
      <c r="K17" s="191">
        <v>42</v>
      </c>
      <c r="L17" s="191" t="s">
        <v>320</v>
      </c>
      <c r="M17" s="191">
        <v>555</v>
      </c>
    </row>
    <row r="18" spans="1:13" ht="15" customHeight="1" x14ac:dyDescent="0.2">
      <c r="A18" s="17" t="s">
        <v>18</v>
      </c>
      <c r="B18" s="190" t="s">
        <v>320</v>
      </c>
      <c r="C18" s="191" t="s">
        <v>320</v>
      </c>
      <c r="D18" s="190" t="s">
        <v>320</v>
      </c>
      <c r="E18" s="192" t="s">
        <v>320</v>
      </c>
      <c r="F18" s="190" t="s">
        <v>320</v>
      </c>
      <c r="G18" s="192" t="s">
        <v>320</v>
      </c>
      <c r="H18" s="191">
        <v>8</v>
      </c>
      <c r="I18" s="191">
        <v>32</v>
      </c>
      <c r="J18" s="190" t="s">
        <v>320</v>
      </c>
      <c r="K18" s="191" t="s">
        <v>320</v>
      </c>
      <c r="L18" s="191" t="s">
        <v>320</v>
      </c>
      <c r="M18" s="191">
        <v>266</v>
      </c>
    </row>
    <row r="19" spans="1:13" ht="15" customHeight="1" x14ac:dyDescent="0.2">
      <c r="A19" s="121" t="s">
        <v>19</v>
      </c>
      <c r="B19" s="193" t="s">
        <v>320</v>
      </c>
      <c r="C19" s="194" t="s">
        <v>320</v>
      </c>
      <c r="D19" s="193" t="s">
        <v>320</v>
      </c>
      <c r="E19" s="195" t="s">
        <v>320</v>
      </c>
      <c r="F19" s="193" t="s">
        <v>320</v>
      </c>
      <c r="G19" s="195" t="s">
        <v>320</v>
      </c>
      <c r="H19" s="194">
        <v>35</v>
      </c>
      <c r="I19" s="194">
        <v>103</v>
      </c>
      <c r="J19" s="193" t="s">
        <v>320</v>
      </c>
      <c r="K19" s="194" t="s">
        <v>320</v>
      </c>
      <c r="L19" s="194" t="s">
        <v>320</v>
      </c>
      <c r="M19" s="194">
        <v>1558</v>
      </c>
    </row>
    <row r="20" spans="1:13" ht="15" customHeight="1" x14ac:dyDescent="0.2">
      <c r="A20" s="17"/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</row>
    <row r="21" spans="1:13" ht="15" customHeight="1" x14ac:dyDescent="0.2">
      <c r="A21" s="229" t="s">
        <v>532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</row>
    <row r="22" spans="1:13" ht="15" customHeight="1" x14ac:dyDescent="0.2">
      <c r="A22" s="229" t="s">
        <v>533</v>
      </c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</row>
    <row r="24" spans="1:13" ht="15" customHeight="1" x14ac:dyDescent="0.2">
      <c r="A24" s="59" t="s">
        <v>132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 xr:uid="{00000000-0004-0000-30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40"/>
  <sheetViews>
    <sheetView showGridLines="0" zoomScaleNormal="100" workbookViewId="0">
      <selection activeCell="N18" sqref="N18"/>
    </sheetView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5" ht="15" customHeight="1" x14ac:dyDescent="0.2">
      <c r="A1" s="115" t="s">
        <v>536</v>
      </c>
      <c r="B1" s="1"/>
      <c r="C1" s="1"/>
      <c r="D1" s="1"/>
      <c r="E1" s="1"/>
    </row>
    <row r="2" spans="1:5" ht="15" customHeight="1" x14ac:dyDescent="0.2">
      <c r="A2" s="1"/>
      <c r="B2" s="1"/>
      <c r="C2" s="1"/>
      <c r="D2" s="1"/>
      <c r="E2" s="1"/>
    </row>
    <row r="3" spans="1:5" ht="15" customHeight="1" x14ac:dyDescent="0.2">
      <c r="A3" s="29"/>
      <c r="B3" s="313" t="s">
        <v>541</v>
      </c>
      <c r="C3" s="314"/>
      <c r="D3" s="314"/>
      <c r="E3" s="314"/>
    </row>
    <row r="4" spans="1:5" ht="15" customHeight="1" x14ac:dyDescent="0.2">
      <c r="A4" s="44"/>
      <c r="B4" s="305"/>
      <c r="C4" s="306"/>
      <c r="D4" s="150"/>
      <c r="E4" s="134" t="s">
        <v>664</v>
      </c>
    </row>
    <row r="5" spans="1:5" ht="15" customHeight="1" x14ac:dyDescent="0.2">
      <c r="A5" s="154" t="s">
        <v>255</v>
      </c>
      <c r="B5" s="159" t="s">
        <v>662</v>
      </c>
      <c r="C5" s="160" t="s">
        <v>663</v>
      </c>
      <c r="D5" s="160" t="s">
        <v>664</v>
      </c>
      <c r="E5" s="160" t="s">
        <v>663</v>
      </c>
    </row>
    <row r="6" spans="1:5" ht="15" customHeight="1" x14ac:dyDescent="0.2">
      <c r="A6" s="20" t="s">
        <v>0</v>
      </c>
      <c r="B6" s="21">
        <v>3819</v>
      </c>
      <c r="C6" s="22">
        <v>3441</v>
      </c>
      <c r="D6" s="22">
        <v>3466</v>
      </c>
      <c r="E6" s="68">
        <v>100.72653298459751</v>
      </c>
    </row>
    <row r="7" spans="1:5" ht="9" customHeight="1" x14ac:dyDescent="0.2">
      <c r="A7" s="10"/>
      <c r="B7" s="14"/>
      <c r="C7" s="15"/>
      <c r="D7" s="15"/>
      <c r="E7" s="71"/>
    </row>
    <row r="8" spans="1:5" ht="15" customHeight="1" x14ac:dyDescent="0.2">
      <c r="A8" s="10" t="s">
        <v>520</v>
      </c>
      <c r="B8" s="14">
        <v>3811</v>
      </c>
      <c r="C8" s="15">
        <v>3432</v>
      </c>
      <c r="D8" s="15">
        <v>3459</v>
      </c>
      <c r="E8" s="71">
        <v>100.78671328671329</v>
      </c>
    </row>
    <row r="9" spans="1:5" ht="15" customHeight="1" x14ac:dyDescent="0.2">
      <c r="A9" s="41" t="s">
        <v>542</v>
      </c>
      <c r="B9" s="11">
        <v>26</v>
      </c>
      <c r="C9" s="12">
        <v>24</v>
      </c>
      <c r="D9" s="12">
        <v>24</v>
      </c>
      <c r="E9" s="74">
        <v>100</v>
      </c>
    </row>
    <row r="10" spans="1:5" ht="15" customHeight="1" x14ac:dyDescent="0.2">
      <c r="A10" s="41" t="s">
        <v>543</v>
      </c>
      <c r="B10" s="11">
        <v>10</v>
      </c>
      <c r="C10" s="12">
        <v>9</v>
      </c>
      <c r="D10" s="12">
        <v>19</v>
      </c>
      <c r="E10" s="74">
        <v>211.11111111111111</v>
      </c>
    </row>
    <row r="11" spans="1:5" ht="15" customHeight="1" x14ac:dyDescent="0.2">
      <c r="A11" s="41" t="s">
        <v>544</v>
      </c>
      <c r="B11" s="11">
        <v>972</v>
      </c>
      <c r="C11" s="12">
        <v>1041</v>
      </c>
      <c r="D11" s="12">
        <v>951</v>
      </c>
      <c r="E11" s="74">
        <v>91.354466858789635</v>
      </c>
    </row>
    <row r="12" spans="1:5" ht="15" customHeight="1" x14ac:dyDescent="0.2">
      <c r="A12" s="41" t="s">
        <v>579</v>
      </c>
      <c r="B12" s="11">
        <v>2</v>
      </c>
      <c r="C12" s="12">
        <v>3</v>
      </c>
      <c r="D12" s="12" t="s">
        <v>320</v>
      </c>
      <c r="E12" s="74" t="s">
        <v>320</v>
      </c>
    </row>
    <row r="13" spans="1:5" ht="15" customHeight="1" x14ac:dyDescent="0.2">
      <c r="A13" s="41" t="s">
        <v>545</v>
      </c>
      <c r="B13" s="11">
        <v>22</v>
      </c>
      <c r="C13" s="12">
        <v>18</v>
      </c>
      <c r="D13" s="12">
        <v>19</v>
      </c>
      <c r="E13" s="74">
        <v>105.55555555555556</v>
      </c>
    </row>
    <row r="14" spans="1:5" ht="15" customHeight="1" x14ac:dyDescent="0.2">
      <c r="A14" s="41" t="s">
        <v>575</v>
      </c>
      <c r="B14" s="11">
        <v>2</v>
      </c>
      <c r="C14" s="12">
        <v>5</v>
      </c>
      <c r="D14" s="12">
        <v>1</v>
      </c>
      <c r="E14" s="74">
        <v>20</v>
      </c>
    </row>
    <row r="15" spans="1:5" ht="15" customHeight="1" x14ac:dyDescent="0.2">
      <c r="A15" s="41" t="s">
        <v>546</v>
      </c>
      <c r="B15" s="11">
        <v>2</v>
      </c>
      <c r="C15" s="12">
        <v>4</v>
      </c>
      <c r="D15" s="12">
        <v>1</v>
      </c>
      <c r="E15" s="74">
        <v>25</v>
      </c>
    </row>
    <row r="16" spans="1:5" ht="15" customHeight="1" x14ac:dyDescent="0.2">
      <c r="A16" s="41" t="s">
        <v>547</v>
      </c>
      <c r="B16" s="11">
        <v>5</v>
      </c>
      <c r="C16" s="12">
        <v>6</v>
      </c>
      <c r="D16" s="12">
        <v>8</v>
      </c>
      <c r="E16" s="74">
        <v>133.33333333333331</v>
      </c>
    </row>
    <row r="17" spans="1:5" ht="15" customHeight="1" x14ac:dyDescent="0.2">
      <c r="A17" s="41" t="s">
        <v>548</v>
      </c>
      <c r="B17" s="11">
        <v>41</v>
      </c>
      <c r="C17" s="12">
        <v>40</v>
      </c>
      <c r="D17" s="12">
        <v>50</v>
      </c>
      <c r="E17" s="74">
        <v>125</v>
      </c>
    </row>
    <row r="18" spans="1:5" ht="15" customHeight="1" x14ac:dyDescent="0.2">
      <c r="A18" s="41" t="s">
        <v>549</v>
      </c>
      <c r="B18" s="11">
        <v>9</v>
      </c>
      <c r="C18" s="12">
        <v>16</v>
      </c>
      <c r="D18" s="12">
        <v>19</v>
      </c>
      <c r="E18" s="74">
        <v>118.75</v>
      </c>
    </row>
    <row r="19" spans="1:5" ht="15" customHeight="1" x14ac:dyDescent="0.2">
      <c r="A19" s="41" t="s">
        <v>125</v>
      </c>
      <c r="B19" s="11">
        <v>1759</v>
      </c>
      <c r="C19" s="12">
        <v>1363</v>
      </c>
      <c r="D19" s="12">
        <v>1410</v>
      </c>
      <c r="E19" s="74">
        <v>103.44827586206897</v>
      </c>
    </row>
    <row r="20" spans="1:5" ht="15" customHeight="1" x14ac:dyDescent="0.2">
      <c r="A20" s="41" t="s">
        <v>550</v>
      </c>
      <c r="B20" s="11">
        <v>3</v>
      </c>
      <c r="C20" s="12">
        <v>5</v>
      </c>
      <c r="D20" s="12">
        <v>6</v>
      </c>
      <c r="E20" s="74">
        <v>120</v>
      </c>
    </row>
    <row r="21" spans="1:5" ht="15" customHeight="1" x14ac:dyDescent="0.2">
      <c r="A21" s="41" t="s">
        <v>551</v>
      </c>
      <c r="B21" s="11">
        <v>239</v>
      </c>
      <c r="C21" s="12">
        <v>192</v>
      </c>
      <c r="D21" s="12">
        <v>189</v>
      </c>
      <c r="E21" s="74">
        <v>98.4375</v>
      </c>
    </row>
    <row r="22" spans="1:5" ht="15" customHeight="1" x14ac:dyDescent="0.2">
      <c r="A22" s="41" t="s">
        <v>552</v>
      </c>
      <c r="B22" s="11">
        <v>4</v>
      </c>
      <c r="C22" s="12">
        <v>6</v>
      </c>
      <c r="D22" s="12">
        <v>4</v>
      </c>
      <c r="E22" s="74">
        <v>66.666666666666657</v>
      </c>
    </row>
    <row r="23" spans="1:5" ht="15" customHeight="1" x14ac:dyDescent="0.2">
      <c r="A23" s="41" t="s">
        <v>553</v>
      </c>
      <c r="B23" s="11">
        <v>7</v>
      </c>
      <c r="C23" s="12">
        <v>3</v>
      </c>
      <c r="D23" s="12">
        <v>9</v>
      </c>
      <c r="E23" s="74">
        <v>300</v>
      </c>
    </row>
    <row r="24" spans="1:5" ht="15" customHeight="1" x14ac:dyDescent="0.2">
      <c r="A24" s="41" t="s">
        <v>648</v>
      </c>
      <c r="B24" s="11" t="s">
        <v>320</v>
      </c>
      <c r="C24" s="12" t="s">
        <v>320</v>
      </c>
      <c r="D24" s="12">
        <v>1</v>
      </c>
      <c r="E24" s="74" t="s">
        <v>320</v>
      </c>
    </row>
    <row r="25" spans="1:5" ht="15" customHeight="1" x14ac:dyDescent="0.2">
      <c r="A25" s="41" t="s">
        <v>554</v>
      </c>
      <c r="B25" s="11">
        <v>332</v>
      </c>
      <c r="C25" s="12">
        <v>269</v>
      </c>
      <c r="D25" s="12">
        <v>288</v>
      </c>
      <c r="E25" s="74">
        <v>107.06319702602229</v>
      </c>
    </row>
    <row r="26" spans="1:5" ht="15" customHeight="1" x14ac:dyDescent="0.2">
      <c r="A26" s="41" t="s">
        <v>574</v>
      </c>
      <c r="B26" s="11">
        <v>2</v>
      </c>
      <c r="C26" s="12">
        <v>2</v>
      </c>
      <c r="D26" s="12">
        <v>1</v>
      </c>
      <c r="E26" s="74">
        <v>50</v>
      </c>
    </row>
    <row r="27" spans="1:5" ht="15" customHeight="1" x14ac:dyDescent="0.2">
      <c r="A27" s="41" t="s">
        <v>555</v>
      </c>
      <c r="B27" s="11">
        <v>26</v>
      </c>
      <c r="C27" s="12">
        <v>32</v>
      </c>
      <c r="D27" s="12">
        <v>46</v>
      </c>
      <c r="E27" s="74">
        <v>143.75</v>
      </c>
    </row>
    <row r="28" spans="1:5" ht="15" customHeight="1" x14ac:dyDescent="0.2">
      <c r="A28" s="41" t="s">
        <v>556</v>
      </c>
      <c r="B28" s="11">
        <v>23</v>
      </c>
      <c r="C28" s="12">
        <v>21</v>
      </c>
      <c r="D28" s="12">
        <v>23</v>
      </c>
      <c r="E28" s="74">
        <v>109.52380952380953</v>
      </c>
    </row>
    <row r="29" spans="1:5" ht="15" customHeight="1" x14ac:dyDescent="0.2">
      <c r="A29" s="41" t="s">
        <v>557</v>
      </c>
      <c r="B29" s="11">
        <v>38</v>
      </c>
      <c r="C29" s="12">
        <v>40</v>
      </c>
      <c r="D29" s="12">
        <v>40</v>
      </c>
      <c r="E29" s="74">
        <v>100</v>
      </c>
    </row>
    <row r="30" spans="1:5" ht="15" customHeight="1" x14ac:dyDescent="0.2">
      <c r="A30" s="41" t="s">
        <v>558</v>
      </c>
      <c r="B30" s="11">
        <v>16</v>
      </c>
      <c r="C30" s="12">
        <v>6</v>
      </c>
      <c r="D30" s="12">
        <v>10</v>
      </c>
      <c r="E30" s="74">
        <v>166.66666666666669</v>
      </c>
    </row>
    <row r="31" spans="1:5" ht="15" customHeight="1" x14ac:dyDescent="0.2">
      <c r="A31" s="41" t="s">
        <v>559</v>
      </c>
      <c r="B31" s="11">
        <v>167</v>
      </c>
      <c r="C31" s="12">
        <v>199</v>
      </c>
      <c r="D31" s="12">
        <v>244</v>
      </c>
      <c r="E31" s="74">
        <v>122.61306532663316</v>
      </c>
    </row>
    <row r="32" spans="1:5" ht="15" customHeight="1" x14ac:dyDescent="0.2">
      <c r="A32" s="41" t="s">
        <v>560</v>
      </c>
      <c r="B32" s="11">
        <v>76</v>
      </c>
      <c r="C32" s="12">
        <v>89</v>
      </c>
      <c r="D32" s="12">
        <v>66</v>
      </c>
      <c r="E32" s="74">
        <v>74.157303370786522</v>
      </c>
    </row>
    <row r="33" spans="1:5" ht="15" customHeight="1" x14ac:dyDescent="0.2">
      <c r="A33" s="41" t="s">
        <v>561</v>
      </c>
      <c r="B33" s="11">
        <v>23</v>
      </c>
      <c r="C33" s="12">
        <v>31</v>
      </c>
      <c r="D33" s="12">
        <v>21</v>
      </c>
      <c r="E33" s="74">
        <v>67.741935483870961</v>
      </c>
    </row>
    <row r="34" spans="1:5" ht="15" customHeight="1" x14ac:dyDescent="0.2">
      <c r="A34" s="41" t="s">
        <v>562</v>
      </c>
      <c r="B34" s="11">
        <v>5</v>
      </c>
      <c r="C34" s="12">
        <v>8</v>
      </c>
      <c r="D34" s="12">
        <v>9</v>
      </c>
      <c r="E34" s="74">
        <v>112.5</v>
      </c>
    </row>
    <row r="35" spans="1:5" ht="15" customHeight="1" x14ac:dyDescent="0.2">
      <c r="A35" s="41"/>
      <c r="B35" s="11"/>
      <c r="C35" s="12"/>
      <c r="D35" s="12"/>
      <c r="E35" s="74"/>
    </row>
    <row r="36" spans="1:5" ht="15" customHeight="1" x14ac:dyDescent="0.2">
      <c r="A36" s="149" t="s">
        <v>521</v>
      </c>
      <c r="B36" s="62">
        <v>8</v>
      </c>
      <c r="C36" s="16">
        <v>9</v>
      </c>
      <c r="D36" s="16">
        <v>7</v>
      </c>
      <c r="E36" s="72">
        <v>77.777777777777786</v>
      </c>
    </row>
    <row r="37" spans="1:5" ht="15" customHeight="1" x14ac:dyDescent="0.2">
      <c r="A37" s="244" t="s">
        <v>618</v>
      </c>
      <c r="B37" s="11">
        <v>2</v>
      </c>
      <c r="C37" s="12">
        <v>3</v>
      </c>
      <c r="D37" s="12">
        <v>3</v>
      </c>
      <c r="E37" s="74">
        <v>100</v>
      </c>
    </row>
    <row r="38" spans="1:5" ht="15" customHeight="1" x14ac:dyDescent="0.2">
      <c r="A38" s="242" t="s">
        <v>587</v>
      </c>
      <c r="B38" s="101">
        <v>6</v>
      </c>
      <c r="C38" s="102">
        <v>6</v>
      </c>
      <c r="D38" s="102">
        <v>4</v>
      </c>
      <c r="E38" s="123">
        <v>66.666666666666657</v>
      </c>
    </row>
    <row r="40" spans="1:5" ht="15" customHeight="1" x14ac:dyDescent="0.2">
      <c r="A40" s="59" t="s">
        <v>132</v>
      </c>
    </row>
  </sheetData>
  <mergeCells count="2">
    <mergeCell ref="B3:E3"/>
    <mergeCell ref="B4:C4"/>
  </mergeCells>
  <hyperlinks>
    <hyperlink ref="A40" location="Kazalo!A1" display="nazaj na kazalo" xr:uid="{00000000-0004-0000-3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251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6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535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29"/>
      <c r="B3" s="332" t="s">
        <v>665</v>
      </c>
      <c r="C3" s="333"/>
      <c r="D3" s="333"/>
      <c r="E3" s="333"/>
      <c r="F3" s="333"/>
      <c r="G3" s="333"/>
      <c r="H3" s="333"/>
      <c r="I3" s="333"/>
      <c r="J3" s="2"/>
      <c r="K3" s="144" t="s">
        <v>132</v>
      </c>
    </row>
    <row r="4" spans="1:11" ht="15" customHeight="1" x14ac:dyDescent="0.2">
      <c r="A4" s="145"/>
      <c r="B4" s="146" t="s">
        <v>256</v>
      </c>
      <c r="C4" s="2"/>
      <c r="D4" s="2"/>
      <c r="E4" s="2"/>
      <c r="F4" s="2"/>
      <c r="G4" s="2" t="s">
        <v>75</v>
      </c>
      <c r="H4" s="2" t="s">
        <v>257</v>
      </c>
      <c r="I4" s="2" t="s">
        <v>258</v>
      </c>
      <c r="J4" s="2"/>
      <c r="K4" s="2"/>
    </row>
    <row r="5" spans="1:11" ht="15" customHeight="1" x14ac:dyDescent="0.2">
      <c r="A5" s="2" t="s">
        <v>259</v>
      </c>
      <c r="B5" s="30" t="s">
        <v>260</v>
      </c>
      <c r="C5" s="179"/>
      <c r="D5" s="2" t="s">
        <v>63</v>
      </c>
      <c r="E5" s="2" t="s">
        <v>261</v>
      </c>
      <c r="F5" s="2" t="s">
        <v>262</v>
      </c>
      <c r="G5" s="2" t="s">
        <v>263</v>
      </c>
      <c r="H5" s="2" t="s">
        <v>264</v>
      </c>
      <c r="I5" s="2" t="s">
        <v>265</v>
      </c>
      <c r="J5" s="2"/>
      <c r="K5" s="2"/>
    </row>
    <row r="6" spans="1:11" ht="15" customHeight="1" x14ac:dyDescent="0.2">
      <c r="A6" s="19" t="s">
        <v>266</v>
      </c>
      <c r="B6" s="180" t="s">
        <v>44</v>
      </c>
      <c r="C6" s="19" t="s">
        <v>59</v>
      </c>
      <c r="D6" s="19" t="s">
        <v>62</v>
      </c>
      <c r="E6" s="19" t="s">
        <v>60</v>
      </c>
      <c r="F6" s="19" t="s">
        <v>267</v>
      </c>
      <c r="G6" s="19" t="s">
        <v>268</v>
      </c>
      <c r="H6" s="19" t="s">
        <v>269</v>
      </c>
      <c r="I6" s="19" t="s">
        <v>270</v>
      </c>
      <c r="J6" s="2"/>
      <c r="K6" s="2"/>
    </row>
    <row r="7" spans="1:11" ht="15" customHeight="1" x14ac:dyDescent="0.2">
      <c r="A7" s="20" t="s">
        <v>7</v>
      </c>
      <c r="B7" s="51">
        <v>44175</v>
      </c>
      <c r="C7" s="22">
        <v>21413</v>
      </c>
      <c r="D7" s="22">
        <v>16798</v>
      </c>
      <c r="E7" s="23">
        <v>9417</v>
      </c>
      <c r="F7" s="22">
        <v>15324</v>
      </c>
      <c r="G7" s="23">
        <v>15474</v>
      </c>
      <c r="H7" s="23">
        <v>20801</v>
      </c>
      <c r="I7" s="23">
        <v>7900</v>
      </c>
      <c r="J7" s="203"/>
      <c r="K7" s="203"/>
    </row>
    <row r="8" spans="1:11" ht="12.75" customHeight="1" x14ac:dyDescent="0.2">
      <c r="A8" s="10"/>
      <c r="B8" s="52"/>
      <c r="C8" s="15"/>
      <c r="D8" s="15"/>
      <c r="E8" s="16"/>
      <c r="F8" s="15"/>
      <c r="G8" s="16"/>
      <c r="H8" s="16"/>
      <c r="I8" s="16"/>
      <c r="J8" s="2"/>
      <c r="K8" s="2"/>
    </row>
    <row r="9" spans="1:11" ht="12.75" customHeight="1" x14ac:dyDescent="0.2">
      <c r="A9" s="10" t="s">
        <v>20</v>
      </c>
      <c r="B9" s="52">
        <v>24459</v>
      </c>
      <c r="C9" s="15">
        <v>11914</v>
      </c>
      <c r="D9" s="15">
        <v>9828</v>
      </c>
      <c r="E9" s="16">
        <v>5705</v>
      </c>
      <c r="F9" s="15">
        <v>8388</v>
      </c>
      <c r="G9" s="16">
        <v>8357</v>
      </c>
      <c r="H9" s="16">
        <v>12278</v>
      </c>
      <c r="I9" s="16">
        <v>3824</v>
      </c>
      <c r="J9" s="2"/>
      <c r="K9" s="2"/>
    </row>
    <row r="10" spans="1:11" ht="12.75" customHeight="1" x14ac:dyDescent="0.2">
      <c r="A10" s="10"/>
      <c r="B10" s="52"/>
      <c r="C10" s="15"/>
      <c r="D10" s="15"/>
      <c r="E10" s="16"/>
      <c r="F10" s="15"/>
      <c r="G10" s="16"/>
      <c r="H10" s="16"/>
      <c r="I10" s="16"/>
      <c r="J10" s="2"/>
      <c r="K10" s="2"/>
    </row>
    <row r="11" spans="1:11" ht="15" customHeight="1" x14ac:dyDescent="0.2">
      <c r="A11" s="61" t="s">
        <v>26</v>
      </c>
      <c r="B11" s="147">
        <v>3303</v>
      </c>
      <c r="C11" s="16">
        <v>1498</v>
      </c>
      <c r="D11" s="16">
        <v>1775</v>
      </c>
      <c r="E11" s="16">
        <v>948</v>
      </c>
      <c r="F11" s="16">
        <v>849</v>
      </c>
      <c r="G11" s="16">
        <v>1724</v>
      </c>
      <c r="H11" s="16">
        <v>1216</v>
      </c>
      <c r="I11" s="16">
        <v>363</v>
      </c>
      <c r="J11" s="3"/>
      <c r="K11" s="3"/>
    </row>
    <row r="12" spans="1:11" ht="15" customHeight="1" x14ac:dyDescent="0.2">
      <c r="A12" s="41" t="s">
        <v>361</v>
      </c>
      <c r="B12" s="31">
        <v>416</v>
      </c>
      <c r="C12" s="12">
        <v>210</v>
      </c>
      <c r="D12" s="12">
        <v>233</v>
      </c>
      <c r="E12" s="12">
        <v>130</v>
      </c>
      <c r="F12" s="12">
        <v>101</v>
      </c>
      <c r="G12" s="12">
        <v>242</v>
      </c>
      <c r="H12" s="12">
        <v>147</v>
      </c>
      <c r="I12" s="12">
        <v>27</v>
      </c>
      <c r="J12" s="3"/>
      <c r="K12" s="3"/>
    </row>
    <row r="13" spans="1:11" ht="15" customHeight="1" x14ac:dyDescent="0.2">
      <c r="A13" s="41" t="s">
        <v>373</v>
      </c>
      <c r="B13" s="31">
        <v>43</v>
      </c>
      <c r="C13" s="12">
        <v>15</v>
      </c>
      <c r="D13" s="12">
        <v>20</v>
      </c>
      <c r="E13" s="12">
        <v>8</v>
      </c>
      <c r="F13" s="12">
        <v>23</v>
      </c>
      <c r="G13" s="12">
        <v>11</v>
      </c>
      <c r="H13" s="12">
        <v>22</v>
      </c>
      <c r="I13" s="12">
        <v>10</v>
      </c>
      <c r="J13" s="3"/>
      <c r="K13" s="3"/>
    </row>
    <row r="14" spans="1:11" ht="15" customHeight="1" x14ac:dyDescent="0.2">
      <c r="A14" s="41" t="s">
        <v>348</v>
      </c>
      <c r="B14" s="31">
        <v>631</v>
      </c>
      <c r="C14" s="12">
        <v>271</v>
      </c>
      <c r="D14" s="12">
        <v>352</v>
      </c>
      <c r="E14" s="12">
        <v>196</v>
      </c>
      <c r="F14" s="12">
        <v>113</v>
      </c>
      <c r="G14" s="12">
        <v>322</v>
      </c>
      <c r="H14" s="12">
        <v>263</v>
      </c>
      <c r="I14" s="12">
        <v>46</v>
      </c>
      <c r="J14" s="4"/>
      <c r="K14" s="4"/>
    </row>
    <row r="15" spans="1:11" ht="15" customHeight="1" x14ac:dyDescent="0.2">
      <c r="A15" s="41" t="s">
        <v>374</v>
      </c>
      <c r="B15" s="31">
        <v>12</v>
      </c>
      <c r="C15" s="12">
        <v>5</v>
      </c>
      <c r="D15" s="12">
        <v>7</v>
      </c>
      <c r="E15" s="12">
        <v>3</v>
      </c>
      <c r="F15" s="12">
        <v>6</v>
      </c>
      <c r="G15" s="12">
        <v>3</v>
      </c>
      <c r="H15" s="12">
        <v>4</v>
      </c>
      <c r="I15" s="12">
        <v>5</v>
      </c>
      <c r="J15" s="4"/>
      <c r="K15" s="4"/>
    </row>
    <row r="16" spans="1:11" ht="15" customHeight="1" x14ac:dyDescent="0.2">
      <c r="A16" s="41" t="s">
        <v>375</v>
      </c>
      <c r="B16" s="31">
        <v>26</v>
      </c>
      <c r="C16" s="12">
        <v>13</v>
      </c>
      <c r="D16" s="12">
        <v>11</v>
      </c>
      <c r="E16" s="12">
        <v>6</v>
      </c>
      <c r="F16" s="12">
        <v>10</v>
      </c>
      <c r="G16" s="12">
        <v>7</v>
      </c>
      <c r="H16" s="12">
        <v>13</v>
      </c>
      <c r="I16" s="12">
        <v>6</v>
      </c>
      <c r="J16" s="5"/>
      <c r="K16" s="5"/>
    </row>
    <row r="17" spans="1:11" ht="15" customHeight="1" x14ac:dyDescent="0.2">
      <c r="A17" s="41" t="s">
        <v>362</v>
      </c>
      <c r="B17" s="31">
        <v>258</v>
      </c>
      <c r="C17" s="12">
        <v>105</v>
      </c>
      <c r="D17" s="12">
        <v>141</v>
      </c>
      <c r="E17" s="12">
        <v>88</v>
      </c>
      <c r="F17" s="12">
        <v>63</v>
      </c>
      <c r="G17" s="12">
        <v>146</v>
      </c>
      <c r="H17" s="12">
        <v>95</v>
      </c>
      <c r="I17" s="12">
        <v>17</v>
      </c>
      <c r="J17" s="5"/>
      <c r="K17" s="5"/>
    </row>
    <row r="18" spans="1:11" ht="15" customHeight="1" x14ac:dyDescent="0.2">
      <c r="A18" s="41" t="s">
        <v>376</v>
      </c>
      <c r="B18" s="31">
        <v>26</v>
      </c>
      <c r="C18" s="12">
        <v>14</v>
      </c>
      <c r="D18" s="12">
        <v>4</v>
      </c>
      <c r="E18" s="12">
        <v>2</v>
      </c>
      <c r="F18" s="12">
        <v>14</v>
      </c>
      <c r="G18" s="12">
        <v>8</v>
      </c>
      <c r="H18" s="12">
        <v>13</v>
      </c>
      <c r="I18" s="12">
        <v>5</v>
      </c>
      <c r="J18" s="5"/>
      <c r="K18" s="5"/>
    </row>
    <row r="19" spans="1:11" ht="15" customHeight="1" x14ac:dyDescent="0.2">
      <c r="A19" s="41" t="s">
        <v>377</v>
      </c>
      <c r="B19" s="31">
        <v>42</v>
      </c>
      <c r="C19" s="12">
        <v>25</v>
      </c>
      <c r="D19" s="12">
        <v>18</v>
      </c>
      <c r="E19" s="12">
        <v>14</v>
      </c>
      <c r="F19" s="12">
        <v>15</v>
      </c>
      <c r="G19" s="12">
        <v>17</v>
      </c>
      <c r="H19" s="12">
        <v>18</v>
      </c>
      <c r="I19" s="12">
        <v>7</v>
      </c>
      <c r="J19" s="5"/>
      <c r="K19" s="5"/>
    </row>
    <row r="20" spans="1:11" ht="15" customHeight="1" x14ac:dyDescent="0.2">
      <c r="A20" s="41" t="s">
        <v>378</v>
      </c>
      <c r="B20" s="31">
        <v>32</v>
      </c>
      <c r="C20" s="12">
        <v>17</v>
      </c>
      <c r="D20" s="12">
        <v>14</v>
      </c>
      <c r="E20" s="12">
        <v>1</v>
      </c>
      <c r="F20" s="12">
        <v>16</v>
      </c>
      <c r="G20" s="12">
        <v>9</v>
      </c>
      <c r="H20" s="12">
        <v>13</v>
      </c>
      <c r="I20" s="12">
        <v>10</v>
      </c>
      <c r="J20" s="5"/>
      <c r="K20" s="5"/>
    </row>
    <row r="21" spans="1:11" ht="15" customHeight="1" x14ac:dyDescent="0.2">
      <c r="A21" s="41" t="s">
        <v>15</v>
      </c>
      <c r="B21" s="31">
        <v>866</v>
      </c>
      <c r="C21" s="12">
        <v>404</v>
      </c>
      <c r="D21" s="12">
        <v>468</v>
      </c>
      <c r="E21" s="12">
        <v>250</v>
      </c>
      <c r="F21" s="12">
        <v>218</v>
      </c>
      <c r="G21" s="12">
        <v>471</v>
      </c>
      <c r="H21" s="12">
        <v>266</v>
      </c>
      <c r="I21" s="12">
        <v>129</v>
      </c>
      <c r="J21" s="5"/>
      <c r="K21" s="5"/>
    </row>
    <row r="22" spans="1:11" ht="15" customHeight="1" x14ac:dyDescent="0.2">
      <c r="A22" s="41" t="s">
        <v>379</v>
      </c>
      <c r="B22" s="31">
        <v>7</v>
      </c>
      <c r="C22" s="12">
        <v>3</v>
      </c>
      <c r="D22" s="12">
        <v>5</v>
      </c>
      <c r="E22" s="12">
        <v>1</v>
      </c>
      <c r="F22" s="12">
        <v>2</v>
      </c>
      <c r="G22" s="12">
        <v>3</v>
      </c>
      <c r="H22" s="12">
        <v>4</v>
      </c>
      <c r="I22" s="12">
        <v>0</v>
      </c>
      <c r="J22" s="5"/>
      <c r="K22" s="5"/>
    </row>
    <row r="23" spans="1:11" ht="15" customHeight="1" x14ac:dyDescent="0.2">
      <c r="A23" s="41" t="s">
        <v>350</v>
      </c>
      <c r="B23" s="31">
        <v>179</v>
      </c>
      <c r="C23" s="12">
        <v>69</v>
      </c>
      <c r="D23" s="12">
        <v>90</v>
      </c>
      <c r="E23" s="12">
        <v>68</v>
      </c>
      <c r="F23" s="12">
        <v>35</v>
      </c>
      <c r="G23" s="12">
        <v>86</v>
      </c>
      <c r="H23" s="12">
        <v>76</v>
      </c>
      <c r="I23" s="12">
        <v>17</v>
      </c>
      <c r="J23" s="5"/>
      <c r="K23" s="5"/>
    </row>
    <row r="24" spans="1:11" ht="15" customHeight="1" x14ac:dyDescent="0.2">
      <c r="A24" s="41" t="s">
        <v>380</v>
      </c>
      <c r="B24" s="31">
        <v>81</v>
      </c>
      <c r="C24" s="12">
        <v>33</v>
      </c>
      <c r="D24" s="12">
        <v>45</v>
      </c>
      <c r="E24" s="12">
        <v>18</v>
      </c>
      <c r="F24" s="12">
        <v>29</v>
      </c>
      <c r="G24" s="12">
        <v>43</v>
      </c>
      <c r="H24" s="12">
        <v>30</v>
      </c>
      <c r="I24" s="12">
        <v>8</v>
      </c>
      <c r="J24" s="3"/>
      <c r="K24" s="3"/>
    </row>
    <row r="25" spans="1:11" ht="15" customHeight="1" x14ac:dyDescent="0.2">
      <c r="A25" s="41" t="s">
        <v>381</v>
      </c>
      <c r="B25" s="31">
        <v>32</v>
      </c>
      <c r="C25" s="12">
        <v>8</v>
      </c>
      <c r="D25" s="12">
        <v>9</v>
      </c>
      <c r="E25" s="12">
        <v>5</v>
      </c>
      <c r="F25" s="12">
        <v>10</v>
      </c>
      <c r="G25" s="12">
        <v>13</v>
      </c>
      <c r="H25" s="12">
        <v>12</v>
      </c>
      <c r="I25" s="12">
        <v>7</v>
      </c>
      <c r="J25" s="3"/>
      <c r="K25" s="3"/>
    </row>
    <row r="26" spans="1:11" ht="15" customHeight="1" x14ac:dyDescent="0.2">
      <c r="A26" s="41" t="s">
        <v>382</v>
      </c>
      <c r="B26" s="31">
        <v>46</v>
      </c>
      <c r="C26" s="12">
        <v>12</v>
      </c>
      <c r="D26" s="12">
        <v>27</v>
      </c>
      <c r="E26" s="12">
        <v>7</v>
      </c>
      <c r="F26" s="12">
        <v>24</v>
      </c>
      <c r="G26" s="12">
        <v>15</v>
      </c>
      <c r="H26" s="12">
        <v>22</v>
      </c>
      <c r="I26" s="12">
        <v>9</v>
      </c>
      <c r="J26" s="4"/>
      <c r="K26" s="4"/>
    </row>
    <row r="27" spans="1:11" ht="15" customHeight="1" x14ac:dyDescent="0.2">
      <c r="A27" s="41" t="s">
        <v>383</v>
      </c>
      <c r="B27" s="31">
        <v>155</v>
      </c>
      <c r="C27" s="12">
        <v>78</v>
      </c>
      <c r="D27" s="12">
        <v>87</v>
      </c>
      <c r="E27" s="12">
        <v>37</v>
      </c>
      <c r="F27" s="12">
        <v>51</v>
      </c>
      <c r="G27" s="12">
        <v>93</v>
      </c>
      <c r="H27" s="12">
        <v>47</v>
      </c>
      <c r="I27" s="12">
        <v>15</v>
      </c>
      <c r="J27" s="4"/>
      <c r="K27" s="4"/>
    </row>
    <row r="28" spans="1:11" ht="15" customHeight="1" x14ac:dyDescent="0.2">
      <c r="A28" s="41" t="s">
        <v>384</v>
      </c>
      <c r="B28" s="31">
        <v>24</v>
      </c>
      <c r="C28" s="12">
        <v>12</v>
      </c>
      <c r="D28" s="12">
        <v>11</v>
      </c>
      <c r="E28" s="12">
        <v>7</v>
      </c>
      <c r="F28" s="12">
        <v>8</v>
      </c>
      <c r="G28" s="12">
        <v>7</v>
      </c>
      <c r="H28" s="12">
        <v>15</v>
      </c>
      <c r="I28" s="12">
        <v>2</v>
      </c>
      <c r="J28" s="5"/>
      <c r="K28" s="5"/>
    </row>
    <row r="29" spans="1:11" ht="15" customHeight="1" x14ac:dyDescent="0.2">
      <c r="A29" s="41" t="s">
        <v>385</v>
      </c>
      <c r="B29" s="31">
        <v>135</v>
      </c>
      <c r="C29" s="12">
        <v>62</v>
      </c>
      <c r="D29" s="12">
        <v>93</v>
      </c>
      <c r="E29" s="12">
        <v>51</v>
      </c>
      <c r="F29" s="12">
        <v>21</v>
      </c>
      <c r="G29" s="12">
        <v>95</v>
      </c>
      <c r="H29" s="12">
        <v>33</v>
      </c>
      <c r="I29" s="12">
        <v>7</v>
      </c>
      <c r="J29" s="5"/>
      <c r="K29" s="5"/>
    </row>
    <row r="30" spans="1:11" ht="15" customHeight="1" x14ac:dyDescent="0.2">
      <c r="A30" s="41" t="s">
        <v>386</v>
      </c>
      <c r="B30" s="31">
        <v>45</v>
      </c>
      <c r="C30" s="12">
        <v>24</v>
      </c>
      <c r="D30" s="12">
        <v>24</v>
      </c>
      <c r="E30" s="12">
        <v>9</v>
      </c>
      <c r="F30" s="12">
        <v>17</v>
      </c>
      <c r="G30" s="12">
        <v>13</v>
      </c>
      <c r="H30" s="12">
        <v>25</v>
      </c>
      <c r="I30" s="12">
        <v>7</v>
      </c>
      <c r="J30" s="5"/>
      <c r="K30" s="5"/>
    </row>
    <row r="31" spans="1:11" ht="15" customHeight="1" x14ac:dyDescent="0.2">
      <c r="A31" s="41" t="s">
        <v>387</v>
      </c>
      <c r="B31" s="31">
        <v>188</v>
      </c>
      <c r="C31" s="12">
        <v>91</v>
      </c>
      <c r="D31" s="12">
        <v>88</v>
      </c>
      <c r="E31" s="12">
        <v>39</v>
      </c>
      <c r="F31" s="12">
        <v>47</v>
      </c>
      <c r="G31" s="12">
        <v>111</v>
      </c>
      <c r="H31" s="12">
        <v>60</v>
      </c>
      <c r="I31" s="12">
        <v>17</v>
      </c>
      <c r="J31" s="5"/>
      <c r="K31" s="5"/>
    </row>
    <row r="32" spans="1:11" ht="15" customHeight="1" x14ac:dyDescent="0.2">
      <c r="A32" s="41" t="s">
        <v>388</v>
      </c>
      <c r="B32" s="31">
        <v>59</v>
      </c>
      <c r="C32" s="12">
        <v>27</v>
      </c>
      <c r="D32" s="12">
        <v>28</v>
      </c>
      <c r="E32" s="12">
        <v>8</v>
      </c>
      <c r="F32" s="12">
        <v>26</v>
      </c>
      <c r="G32" s="12">
        <v>9</v>
      </c>
      <c r="H32" s="12">
        <v>38</v>
      </c>
      <c r="I32" s="12">
        <v>12</v>
      </c>
      <c r="J32" s="5"/>
      <c r="K32" s="5"/>
    </row>
    <row r="33" spans="1:11" ht="15" customHeight="1" x14ac:dyDescent="0.2">
      <c r="A33" s="41"/>
      <c r="B33" s="31"/>
      <c r="C33" s="12"/>
      <c r="D33" s="12"/>
      <c r="E33" s="12"/>
      <c r="F33" s="12"/>
      <c r="G33" s="12"/>
      <c r="H33" s="12"/>
      <c r="I33" s="12"/>
      <c r="J33" s="5"/>
      <c r="K33" s="5"/>
    </row>
    <row r="34" spans="1:11" ht="15" customHeight="1" x14ac:dyDescent="0.2">
      <c r="A34" s="61" t="s">
        <v>23</v>
      </c>
      <c r="B34" s="147">
        <v>1416</v>
      </c>
      <c r="C34" s="16">
        <v>748</v>
      </c>
      <c r="D34" s="16">
        <v>517</v>
      </c>
      <c r="E34" s="16">
        <v>302</v>
      </c>
      <c r="F34" s="16">
        <v>554</v>
      </c>
      <c r="G34" s="16">
        <v>384</v>
      </c>
      <c r="H34" s="16">
        <v>805</v>
      </c>
      <c r="I34" s="16">
        <v>227</v>
      </c>
      <c r="J34" s="5"/>
      <c r="K34" s="5"/>
    </row>
    <row r="35" spans="1:11" ht="15" customHeight="1" x14ac:dyDescent="0.2">
      <c r="A35" s="41" t="s">
        <v>389</v>
      </c>
      <c r="B35" s="31">
        <v>51</v>
      </c>
      <c r="C35" s="12">
        <v>23</v>
      </c>
      <c r="D35" s="12">
        <v>24</v>
      </c>
      <c r="E35" s="12">
        <v>15</v>
      </c>
      <c r="F35" s="12">
        <v>20</v>
      </c>
      <c r="G35" s="12">
        <v>15</v>
      </c>
      <c r="H35" s="12">
        <v>30</v>
      </c>
      <c r="I35" s="12">
        <v>6</v>
      </c>
      <c r="J35" s="5"/>
      <c r="K35" s="5"/>
    </row>
    <row r="36" spans="1:11" ht="15" customHeight="1" x14ac:dyDescent="0.2">
      <c r="A36" s="41" t="s">
        <v>368</v>
      </c>
      <c r="B36" s="31">
        <v>164</v>
      </c>
      <c r="C36" s="12">
        <v>88</v>
      </c>
      <c r="D36" s="12">
        <v>64</v>
      </c>
      <c r="E36" s="12">
        <v>30</v>
      </c>
      <c r="F36" s="12">
        <v>77</v>
      </c>
      <c r="G36" s="12">
        <v>50</v>
      </c>
      <c r="H36" s="12">
        <v>92</v>
      </c>
      <c r="I36" s="12">
        <v>22</v>
      </c>
      <c r="J36" s="5"/>
      <c r="K36" s="5"/>
    </row>
    <row r="37" spans="1:11" ht="15" customHeight="1" x14ac:dyDescent="0.2">
      <c r="A37" s="41" t="s">
        <v>390</v>
      </c>
      <c r="B37" s="31">
        <v>69</v>
      </c>
      <c r="C37" s="12">
        <v>33</v>
      </c>
      <c r="D37" s="12">
        <v>24</v>
      </c>
      <c r="E37" s="12">
        <v>17</v>
      </c>
      <c r="F37" s="12">
        <v>25</v>
      </c>
      <c r="G37" s="12">
        <v>20</v>
      </c>
      <c r="H37" s="12">
        <v>34</v>
      </c>
      <c r="I37" s="12">
        <v>15</v>
      </c>
      <c r="J37" s="5"/>
      <c r="K37" s="5"/>
    </row>
    <row r="38" spans="1:11" ht="15" customHeight="1" x14ac:dyDescent="0.2">
      <c r="A38" s="41" t="s">
        <v>391</v>
      </c>
      <c r="B38" s="31">
        <v>78</v>
      </c>
      <c r="C38" s="12">
        <v>46</v>
      </c>
      <c r="D38" s="12">
        <v>24</v>
      </c>
      <c r="E38" s="12">
        <v>11</v>
      </c>
      <c r="F38" s="12">
        <v>39</v>
      </c>
      <c r="G38" s="12">
        <v>19</v>
      </c>
      <c r="H38" s="12">
        <v>45</v>
      </c>
      <c r="I38" s="12">
        <v>14</v>
      </c>
      <c r="J38" s="5"/>
      <c r="K38" s="5"/>
    </row>
    <row r="39" spans="1:11" ht="15" customHeight="1" x14ac:dyDescent="0.2">
      <c r="A39" s="41" t="s">
        <v>392</v>
      </c>
      <c r="B39" s="31">
        <v>71</v>
      </c>
      <c r="C39" s="12">
        <v>35</v>
      </c>
      <c r="D39" s="12">
        <v>29</v>
      </c>
      <c r="E39" s="12">
        <v>14</v>
      </c>
      <c r="F39" s="12">
        <v>25</v>
      </c>
      <c r="G39" s="12">
        <v>23</v>
      </c>
      <c r="H39" s="12">
        <v>41</v>
      </c>
      <c r="I39" s="12">
        <v>7</v>
      </c>
      <c r="J39" s="5"/>
      <c r="K39" s="5"/>
    </row>
    <row r="40" spans="1:11" ht="15" customHeight="1" x14ac:dyDescent="0.2">
      <c r="A40" s="41" t="s">
        <v>393</v>
      </c>
      <c r="B40" s="31">
        <v>44</v>
      </c>
      <c r="C40" s="12">
        <v>24</v>
      </c>
      <c r="D40" s="12">
        <v>18</v>
      </c>
      <c r="E40" s="12">
        <v>6</v>
      </c>
      <c r="F40" s="12">
        <v>22</v>
      </c>
      <c r="G40" s="12">
        <v>11</v>
      </c>
      <c r="H40" s="12">
        <v>24</v>
      </c>
      <c r="I40" s="12">
        <v>9</v>
      </c>
      <c r="J40" s="5"/>
      <c r="K40" s="5"/>
    </row>
    <row r="41" spans="1:11" ht="15" customHeight="1" x14ac:dyDescent="0.2">
      <c r="A41" s="41" t="s">
        <v>394</v>
      </c>
      <c r="B41" s="31">
        <v>144</v>
      </c>
      <c r="C41" s="12">
        <v>68</v>
      </c>
      <c r="D41" s="12">
        <v>53</v>
      </c>
      <c r="E41" s="12">
        <v>34</v>
      </c>
      <c r="F41" s="12">
        <v>53</v>
      </c>
      <c r="G41" s="12">
        <v>40</v>
      </c>
      <c r="H41" s="12">
        <v>83</v>
      </c>
      <c r="I41" s="12">
        <v>21</v>
      </c>
      <c r="J41" s="5"/>
      <c r="K41" s="5"/>
    </row>
    <row r="42" spans="1:11" ht="15" customHeight="1" x14ac:dyDescent="0.2">
      <c r="A42" s="41" t="s">
        <v>370</v>
      </c>
      <c r="B42" s="31">
        <v>120</v>
      </c>
      <c r="C42" s="12">
        <v>69</v>
      </c>
      <c r="D42" s="12">
        <v>47</v>
      </c>
      <c r="E42" s="12">
        <v>28</v>
      </c>
      <c r="F42" s="12">
        <v>42</v>
      </c>
      <c r="G42" s="12">
        <v>31</v>
      </c>
      <c r="H42" s="12">
        <v>73</v>
      </c>
      <c r="I42" s="12">
        <v>16</v>
      </c>
      <c r="J42" s="5"/>
      <c r="K42" s="5"/>
    </row>
    <row r="43" spans="1:11" ht="15" customHeight="1" x14ac:dyDescent="0.2">
      <c r="A43" s="41" t="s">
        <v>371</v>
      </c>
      <c r="B43" s="31">
        <v>248</v>
      </c>
      <c r="C43" s="12">
        <v>122</v>
      </c>
      <c r="D43" s="12">
        <v>79</v>
      </c>
      <c r="E43" s="12">
        <v>54</v>
      </c>
      <c r="F43" s="12">
        <v>82</v>
      </c>
      <c r="G43" s="12">
        <v>61</v>
      </c>
      <c r="H43" s="12">
        <v>147</v>
      </c>
      <c r="I43" s="12">
        <v>40</v>
      </c>
    </row>
    <row r="44" spans="1:11" ht="15" customHeight="1" x14ac:dyDescent="0.2">
      <c r="A44" s="41" t="s">
        <v>395</v>
      </c>
      <c r="B44" s="31">
        <v>32</v>
      </c>
      <c r="C44" s="12">
        <v>18</v>
      </c>
      <c r="D44" s="12">
        <v>17</v>
      </c>
      <c r="E44" s="12">
        <v>5</v>
      </c>
      <c r="F44" s="12">
        <v>14</v>
      </c>
      <c r="G44" s="12">
        <v>14</v>
      </c>
      <c r="H44" s="12">
        <v>17</v>
      </c>
      <c r="I44" s="12">
        <v>1</v>
      </c>
    </row>
    <row r="45" spans="1:11" ht="15" customHeight="1" x14ac:dyDescent="0.2">
      <c r="A45" s="41" t="s">
        <v>372</v>
      </c>
      <c r="B45" s="31">
        <v>332</v>
      </c>
      <c r="C45" s="12">
        <v>187</v>
      </c>
      <c r="D45" s="12">
        <v>113</v>
      </c>
      <c r="E45" s="12">
        <v>72</v>
      </c>
      <c r="F45" s="12">
        <v>133</v>
      </c>
      <c r="G45" s="12">
        <v>86</v>
      </c>
      <c r="H45" s="12">
        <v>181</v>
      </c>
      <c r="I45" s="12">
        <v>65</v>
      </c>
    </row>
    <row r="46" spans="1:11" ht="15" customHeight="1" x14ac:dyDescent="0.2">
      <c r="A46" s="41" t="s">
        <v>396</v>
      </c>
      <c r="B46" s="31">
        <v>63</v>
      </c>
      <c r="C46" s="12">
        <v>35</v>
      </c>
      <c r="D46" s="12">
        <v>25</v>
      </c>
      <c r="E46" s="12">
        <v>16</v>
      </c>
      <c r="F46" s="12">
        <v>22</v>
      </c>
      <c r="G46" s="12">
        <v>14</v>
      </c>
      <c r="H46" s="12">
        <v>38</v>
      </c>
      <c r="I46" s="12">
        <v>11</v>
      </c>
    </row>
    <row r="47" spans="1:11" ht="15" customHeight="1" x14ac:dyDescent="0.2">
      <c r="A47" s="41"/>
      <c r="B47" s="147"/>
      <c r="C47" s="16"/>
      <c r="D47" s="16"/>
      <c r="E47" s="16"/>
      <c r="F47" s="16"/>
      <c r="G47" s="16"/>
      <c r="H47" s="16"/>
      <c r="I47" s="16"/>
    </row>
    <row r="48" spans="1:11" ht="15" customHeight="1" x14ac:dyDescent="0.2">
      <c r="A48" s="61" t="s">
        <v>22</v>
      </c>
      <c r="B48" s="147">
        <v>7523</v>
      </c>
      <c r="C48" s="16">
        <v>3750</v>
      </c>
      <c r="D48" s="16">
        <v>2796</v>
      </c>
      <c r="E48" s="16">
        <v>1697</v>
      </c>
      <c r="F48" s="16">
        <v>2663</v>
      </c>
      <c r="G48" s="16">
        <v>2170</v>
      </c>
      <c r="H48" s="16">
        <v>4078</v>
      </c>
      <c r="I48" s="16">
        <v>1275</v>
      </c>
    </row>
    <row r="49" spans="1:9" ht="15" customHeight="1" x14ac:dyDescent="0.2">
      <c r="A49" s="41" t="s">
        <v>400</v>
      </c>
      <c r="B49" s="31">
        <v>30</v>
      </c>
      <c r="C49" s="12">
        <v>16</v>
      </c>
      <c r="D49" s="12">
        <v>7</v>
      </c>
      <c r="E49" s="12">
        <v>11</v>
      </c>
      <c r="F49" s="12">
        <v>10</v>
      </c>
      <c r="G49" s="12">
        <v>10</v>
      </c>
      <c r="H49" s="12">
        <v>17</v>
      </c>
      <c r="I49" s="12">
        <v>3</v>
      </c>
    </row>
    <row r="50" spans="1:9" ht="15" customHeight="1" x14ac:dyDescent="0.2">
      <c r="A50" s="41" t="s">
        <v>401</v>
      </c>
      <c r="B50" s="31">
        <v>29</v>
      </c>
      <c r="C50" s="12">
        <v>13</v>
      </c>
      <c r="D50" s="12">
        <v>5</v>
      </c>
      <c r="E50" s="12">
        <v>6</v>
      </c>
      <c r="F50" s="12">
        <v>12</v>
      </c>
      <c r="G50" s="12">
        <v>14</v>
      </c>
      <c r="H50" s="12">
        <v>14</v>
      </c>
      <c r="I50" s="12">
        <v>1</v>
      </c>
    </row>
    <row r="51" spans="1:9" ht="15" customHeight="1" x14ac:dyDescent="0.2">
      <c r="A51" s="41" t="s">
        <v>402</v>
      </c>
      <c r="B51" s="31">
        <v>41</v>
      </c>
      <c r="C51" s="12">
        <v>22</v>
      </c>
      <c r="D51" s="12">
        <v>15</v>
      </c>
      <c r="E51" s="12">
        <v>7</v>
      </c>
      <c r="F51" s="12">
        <v>19</v>
      </c>
      <c r="G51" s="12">
        <v>13</v>
      </c>
      <c r="H51" s="12">
        <v>25</v>
      </c>
      <c r="I51" s="12">
        <v>3</v>
      </c>
    </row>
    <row r="52" spans="1:9" ht="15" customHeight="1" x14ac:dyDescent="0.2">
      <c r="A52" s="41" t="s">
        <v>403</v>
      </c>
      <c r="B52" s="31">
        <v>42</v>
      </c>
      <c r="C52" s="12">
        <v>19</v>
      </c>
      <c r="D52" s="12">
        <v>14</v>
      </c>
      <c r="E52" s="12">
        <v>8</v>
      </c>
      <c r="F52" s="12">
        <v>19</v>
      </c>
      <c r="G52" s="12">
        <v>11</v>
      </c>
      <c r="H52" s="12">
        <v>26</v>
      </c>
      <c r="I52" s="12">
        <v>5</v>
      </c>
    </row>
    <row r="53" spans="1:9" ht="15" customHeight="1" x14ac:dyDescent="0.2">
      <c r="A53" s="41" t="s">
        <v>404</v>
      </c>
      <c r="B53" s="31">
        <v>35</v>
      </c>
      <c r="C53" s="12">
        <v>17</v>
      </c>
      <c r="D53" s="12">
        <v>13</v>
      </c>
      <c r="E53" s="12">
        <v>10</v>
      </c>
      <c r="F53" s="12">
        <v>10</v>
      </c>
      <c r="G53" s="12">
        <v>4</v>
      </c>
      <c r="H53" s="12">
        <v>24</v>
      </c>
      <c r="I53" s="12">
        <v>7</v>
      </c>
    </row>
    <row r="54" spans="1:9" ht="15" customHeight="1" x14ac:dyDescent="0.2">
      <c r="A54" s="41" t="s">
        <v>405</v>
      </c>
      <c r="B54" s="31">
        <v>151</v>
      </c>
      <c r="C54" s="12">
        <v>79</v>
      </c>
      <c r="D54" s="12">
        <v>61</v>
      </c>
      <c r="E54" s="12">
        <v>46</v>
      </c>
      <c r="F54" s="12">
        <v>55</v>
      </c>
      <c r="G54" s="12">
        <v>44</v>
      </c>
      <c r="H54" s="12">
        <v>85</v>
      </c>
      <c r="I54" s="12">
        <v>22</v>
      </c>
    </row>
    <row r="55" spans="1:9" ht="15" customHeight="1" x14ac:dyDescent="0.2">
      <c r="A55" s="41" t="s">
        <v>406</v>
      </c>
      <c r="B55" s="31">
        <v>59</v>
      </c>
      <c r="C55" s="12">
        <v>32</v>
      </c>
      <c r="D55" s="12">
        <v>19</v>
      </c>
      <c r="E55" s="12">
        <v>17</v>
      </c>
      <c r="F55" s="12">
        <v>22</v>
      </c>
      <c r="G55" s="12">
        <v>5</v>
      </c>
      <c r="H55" s="12">
        <v>48</v>
      </c>
      <c r="I55" s="12">
        <v>6</v>
      </c>
    </row>
    <row r="56" spans="1:9" ht="15" customHeight="1" x14ac:dyDescent="0.2">
      <c r="A56" s="41" t="s">
        <v>407</v>
      </c>
      <c r="B56" s="31">
        <v>69</v>
      </c>
      <c r="C56" s="12">
        <v>36</v>
      </c>
      <c r="D56" s="12">
        <v>21</v>
      </c>
      <c r="E56" s="12">
        <v>12</v>
      </c>
      <c r="F56" s="12">
        <v>26</v>
      </c>
      <c r="G56" s="12">
        <v>17</v>
      </c>
      <c r="H56" s="12">
        <v>37</v>
      </c>
      <c r="I56" s="12">
        <v>15</v>
      </c>
    </row>
    <row r="57" spans="1:9" ht="15" customHeight="1" x14ac:dyDescent="0.2">
      <c r="A57" s="41" t="s">
        <v>408</v>
      </c>
      <c r="B57" s="31">
        <v>266</v>
      </c>
      <c r="C57" s="12">
        <v>128</v>
      </c>
      <c r="D57" s="12">
        <v>93</v>
      </c>
      <c r="E57" s="12">
        <v>61</v>
      </c>
      <c r="F57" s="12">
        <v>97</v>
      </c>
      <c r="G57" s="12">
        <v>83</v>
      </c>
      <c r="H57" s="12">
        <v>139</v>
      </c>
      <c r="I57" s="12">
        <v>44</v>
      </c>
    </row>
    <row r="58" spans="1:9" ht="15" customHeight="1" x14ac:dyDescent="0.2">
      <c r="A58" s="41" t="s">
        <v>409</v>
      </c>
      <c r="B58" s="31">
        <v>44</v>
      </c>
      <c r="C58" s="12">
        <v>21</v>
      </c>
      <c r="D58" s="12">
        <v>17</v>
      </c>
      <c r="E58" s="12">
        <v>7</v>
      </c>
      <c r="F58" s="12">
        <v>25</v>
      </c>
      <c r="G58" s="12">
        <v>13</v>
      </c>
      <c r="H58" s="12">
        <v>28</v>
      </c>
      <c r="I58" s="12">
        <v>3</v>
      </c>
    </row>
    <row r="59" spans="1:9" ht="15" customHeight="1" x14ac:dyDescent="0.2">
      <c r="A59" s="41" t="s">
        <v>410</v>
      </c>
      <c r="B59" s="31">
        <v>114</v>
      </c>
      <c r="C59" s="12">
        <v>73</v>
      </c>
      <c r="D59" s="12">
        <v>26</v>
      </c>
      <c r="E59" s="12">
        <v>30</v>
      </c>
      <c r="F59" s="12">
        <v>42</v>
      </c>
      <c r="G59" s="12">
        <v>30</v>
      </c>
      <c r="H59" s="12">
        <v>71</v>
      </c>
      <c r="I59" s="12">
        <v>13</v>
      </c>
    </row>
    <row r="60" spans="1:9" ht="15" customHeight="1" x14ac:dyDescent="0.2">
      <c r="A60" s="41" t="s">
        <v>411</v>
      </c>
      <c r="B60" s="31">
        <v>129</v>
      </c>
      <c r="C60" s="12">
        <v>72</v>
      </c>
      <c r="D60" s="12">
        <v>34</v>
      </c>
      <c r="E60" s="12">
        <v>36</v>
      </c>
      <c r="F60" s="12">
        <v>43</v>
      </c>
      <c r="G60" s="12">
        <v>28</v>
      </c>
      <c r="H60" s="12">
        <v>86</v>
      </c>
      <c r="I60" s="12">
        <v>15</v>
      </c>
    </row>
    <row r="61" spans="1:9" ht="15" customHeight="1" x14ac:dyDescent="0.2">
      <c r="A61" s="41" t="s">
        <v>352</v>
      </c>
      <c r="B61" s="31">
        <v>115</v>
      </c>
      <c r="C61" s="12">
        <v>57</v>
      </c>
      <c r="D61" s="12">
        <v>28</v>
      </c>
      <c r="E61" s="12">
        <v>32</v>
      </c>
      <c r="F61" s="12">
        <v>43</v>
      </c>
      <c r="G61" s="12">
        <v>26</v>
      </c>
      <c r="H61" s="12">
        <v>68</v>
      </c>
      <c r="I61" s="12">
        <v>21</v>
      </c>
    </row>
    <row r="62" spans="1:9" ht="15" customHeight="1" x14ac:dyDescent="0.2">
      <c r="A62" s="41" t="s">
        <v>412</v>
      </c>
      <c r="B62" s="31">
        <v>48</v>
      </c>
      <c r="C62" s="12">
        <v>27</v>
      </c>
      <c r="D62" s="12">
        <v>15</v>
      </c>
      <c r="E62" s="12">
        <v>13</v>
      </c>
      <c r="F62" s="12">
        <v>16</v>
      </c>
      <c r="G62" s="12">
        <v>13</v>
      </c>
      <c r="H62" s="12">
        <v>30</v>
      </c>
      <c r="I62" s="12">
        <v>5</v>
      </c>
    </row>
    <row r="63" spans="1:9" ht="15" customHeight="1" x14ac:dyDescent="0.2">
      <c r="A63" s="41" t="s">
        <v>413</v>
      </c>
      <c r="B63" s="31">
        <v>63</v>
      </c>
      <c r="C63" s="12">
        <v>37</v>
      </c>
      <c r="D63" s="12">
        <v>24</v>
      </c>
      <c r="E63" s="12">
        <v>12</v>
      </c>
      <c r="F63" s="12">
        <v>17</v>
      </c>
      <c r="G63" s="12">
        <v>15</v>
      </c>
      <c r="H63" s="12">
        <v>38</v>
      </c>
      <c r="I63" s="12">
        <v>10</v>
      </c>
    </row>
    <row r="64" spans="1:9" ht="15" customHeight="1" x14ac:dyDescent="0.2">
      <c r="A64" s="41" t="s">
        <v>414</v>
      </c>
      <c r="B64" s="31">
        <v>57</v>
      </c>
      <c r="C64" s="12">
        <v>34</v>
      </c>
      <c r="D64" s="12">
        <v>23</v>
      </c>
      <c r="E64" s="12">
        <v>12</v>
      </c>
      <c r="F64" s="12">
        <v>21</v>
      </c>
      <c r="G64" s="12">
        <v>22</v>
      </c>
      <c r="H64" s="12">
        <v>27</v>
      </c>
      <c r="I64" s="12">
        <v>8</v>
      </c>
    </row>
    <row r="65" spans="1:9" ht="15" customHeight="1" x14ac:dyDescent="0.2">
      <c r="A65" s="41" t="s">
        <v>12</v>
      </c>
      <c r="B65" s="31">
        <v>3372</v>
      </c>
      <c r="C65" s="12">
        <v>1643</v>
      </c>
      <c r="D65" s="12">
        <v>1454</v>
      </c>
      <c r="E65" s="12">
        <v>680</v>
      </c>
      <c r="F65" s="12">
        <v>1160</v>
      </c>
      <c r="G65" s="12">
        <v>1104</v>
      </c>
      <c r="H65" s="12">
        <v>1652</v>
      </c>
      <c r="I65" s="12">
        <v>616</v>
      </c>
    </row>
    <row r="66" spans="1:9" ht="15" customHeight="1" x14ac:dyDescent="0.2">
      <c r="A66" s="41" t="s">
        <v>415</v>
      </c>
      <c r="B66" s="31">
        <v>60</v>
      </c>
      <c r="C66" s="12">
        <v>32</v>
      </c>
      <c r="D66" s="12">
        <v>16</v>
      </c>
      <c r="E66" s="12">
        <v>19</v>
      </c>
      <c r="F66" s="12">
        <v>23</v>
      </c>
      <c r="G66" s="12">
        <v>14</v>
      </c>
      <c r="H66" s="12">
        <v>39</v>
      </c>
      <c r="I66" s="12">
        <v>7</v>
      </c>
    </row>
    <row r="67" spans="1:9" ht="22.5" x14ac:dyDescent="0.2">
      <c r="A67" s="41" t="s">
        <v>416</v>
      </c>
      <c r="B67" s="31">
        <v>173</v>
      </c>
      <c r="C67" s="12">
        <v>90</v>
      </c>
      <c r="D67" s="12">
        <v>50</v>
      </c>
      <c r="E67" s="12">
        <v>36</v>
      </c>
      <c r="F67" s="12">
        <v>66</v>
      </c>
      <c r="G67" s="12">
        <v>46</v>
      </c>
      <c r="H67" s="12">
        <v>92</v>
      </c>
      <c r="I67" s="12">
        <v>35</v>
      </c>
    </row>
    <row r="68" spans="1:9" ht="15" customHeight="1" x14ac:dyDescent="0.2">
      <c r="A68" s="41" t="s">
        <v>417</v>
      </c>
      <c r="B68" s="31">
        <v>69</v>
      </c>
      <c r="C68" s="12">
        <v>34</v>
      </c>
      <c r="D68" s="12">
        <v>28</v>
      </c>
      <c r="E68" s="12">
        <v>26</v>
      </c>
      <c r="F68" s="12">
        <v>22</v>
      </c>
      <c r="G68" s="12">
        <v>26</v>
      </c>
      <c r="H68" s="12">
        <v>38</v>
      </c>
      <c r="I68" s="12">
        <v>5</v>
      </c>
    </row>
    <row r="69" spans="1:9" ht="15" customHeight="1" x14ac:dyDescent="0.2">
      <c r="A69" s="41" t="s">
        <v>363</v>
      </c>
      <c r="B69" s="31">
        <v>222</v>
      </c>
      <c r="C69" s="12">
        <v>113</v>
      </c>
      <c r="D69" s="12">
        <v>64</v>
      </c>
      <c r="E69" s="12">
        <v>52</v>
      </c>
      <c r="F69" s="12">
        <v>81</v>
      </c>
      <c r="G69" s="12">
        <v>47</v>
      </c>
      <c r="H69" s="12">
        <v>142</v>
      </c>
      <c r="I69" s="12">
        <v>33</v>
      </c>
    </row>
    <row r="70" spans="1:9" ht="15" customHeight="1" x14ac:dyDescent="0.2">
      <c r="A70" s="41" t="s">
        <v>353</v>
      </c>
      <c r="B70" s="31">
        <v>151</v>
      </c>
      <c r="C70" s="12">
        <v>58</v>
      </c>
      <c r="D70" s="12">
        <v>45</v>
      </c>
      <c r="E70" s="12">
        <v>44</v>
      </c>
      <c r="F70" s="12">
        <v>51</v>
      </c>
      <c r="G70" s="12">
        <v>32</v>
      </c>
      <c r="H70" s="12">
        <v>91</v>
      </c>
      <c r="I70" s="12">
        <v>28</v>
      </c>
    </row>
    <row r="71" spans="1:9" ht="15" customHeight="1" x14ac:dyDescent="0.2">
      <c r="A71" s="41" t="s">
        <v>418</v>
      </c>
      <c r="B71" s="31">
        <v>36</v>
      </c>
      <c r="C71" s="12">
        <v>18</v>
      </c>
      <c r="D71" s="12">
        <v>11</v>
      </c>
      <c r="E71" s="12">
        <v>7</v>
      </c>
      <c r="F71" s="12">
        <v>15</v>
      </c>
      <c r="G71" s="12">
        <v>8</v>
      </c>
      <c r="H71" s="12">
        <v>21</v>
      </c>
      <c r="I71" s="12">
        <v>7</v>
      </c>
    </row>
    <row r="72" spans="1:9" ht="15" customHeight="1" x14ac:dyDescent="0.2">
      <c r="A72" s="41" t="s">
        <v>419</v>
      </c>
      <c r="B72" s="31">
        <v>90</v>
      </c>
      <c r="C72" s="12">
        <v>49</v>
      </c>
      <c r="D72" s="12">
        <v>29</v>
      </c>
      <c r="E72" s="12">
        <v>25</v>
      </c>
      <c r="F72" s="12">
        <v>32</v>
      </c>
      <c r="G72" s="12">
        <v>16</v>
      </c>
      <c r="H72" s="12">
        <v>58</v>
      </c>
      <c r="I72" s="12">
        <v>16</v>
      </c>
    </row>
    <row r="73" spans="1:9" ht="15" customHeight="1" x14ac:dyDescent="0.2">
      <c r="A73" s="41" t="s">
        <v>16</v>
      </c>
      <c r="B73" s="31">
        <v>542</v>
      </c>
      <c r="C73" s="12">
        <v>274</v>
      </c>
      <c r="D73" s="12">
        <v>197</v>
      </c>
      <c r="E73" s="12">
        <v>131</v>
      </c>
      <c r="F73" s="12">
        <v>185</v>
      </c>
      <c r="G73" s="12">
        <v>125</v>
      </c>
      <c r="H73" s="12">
        <v>311</v>
      </c>
      <c r="I73" s="12">
        <v>106</v>
      </c>
    </row>
    <row r="74" spans="1:9" ht="15" customHeight="1" x14ac:dyDescent="0.2">
      <c r="A74" s="41" t="s">
        <v>420</v>
      </c>
      <c r="B74" s="31">
        <v>164</v>
      </c>
      <c r="C74" s="12">
        <v>91</v>
      </c>
      <c r="D74" s="12">
        <v>52</v>
      </c>
      <c r="E74" s="12">
        <v>38</v>
      </c>
      <c r="F74" s="12">
        <v>75</v>
      </c>
      <c r="G74" s="12">
        <v>38</v>
      </c>
      <c r="H74" s="12">
        <v>89</v>
      </c>
      <c r="I74" s="12">
        <v>37</v>
      </c>
    </row>
    <row r="75" spans="1:9" ht="15" customHeight="1" x14ac:dyDescent="0.2">
      <c r="A75" s="41" t="s">
        <v>354</v>
      </c>
      <c r="B75" s="31">
        <v>153</v>
      </c>
      <c r="C75" s="12">
        <v>67</v>
      </c>
      <c r="D75" s="12">
        <v>43</v>
      </c>
      <c r="E75" s="12">
        <v>32</v>
      </c>
      <c r="F75" s="12">
        <v>43</v>
      </c>
      <c r="G75" s="12">
        <v>47</v>
      </c>
      <c r="H75" s="12">
        <v>84</v>
      </c>
      <c r="I75" s="12">
        <v>22</v>
      </c>
    </row>
    <row r="76" spans="1:9" ht="15" customHeight="1" x14ac:dyDescent="0.2">
      <c r="A76" s="41" t="s">
        <v>421</v>
      </c>
      <c r="B76" s="31">
        <v>90</v>
      </c>
      <c r="C76" s="12">
        <v>43</v>
      </c>
      <c r="D76" s="12">
        <v>23</v>
      </c>
      <c r="E76" s="12">
        <v>17</v>
      </c>
      <c r="F76" s="12">
        <v>37</v>
      </c>
      <c r="G76" s="12">
        <v>18</v>
      </c>
      <c r="H76" s="12">
        <v>58</v>
      </c>
      <c r="I76" s="12">
        <v>14</v>
      </c>
    </row>
    <row r="77" spans="1:9" ht="15" customHeight="1" x14ac:dyDescent="0.2">
      <c r="A77" s="41" t="s">
        <v>355</v>
      </c>
      <c r="B77" s="31">
        <v>495</v>
      </c>
      <c r="C77" s="12">
        <v>252</v>
      </c>
      <c r="D77" s="12">
        <v>172</v>
      </c>
      <c r="E77" s="12">
        <v>121</v>
      </c>
      <c r="F77" s="12">
        <v>166</v>
      </c>
      <c r="G77" s="12">
        <v>136</v>
      </c>
      <c r="H77" s="12">
        <v>269</v>
      </c>
      <c r="I77" s="12">
        <v>90</v>
      </c>
    </row>
    <row r="78" spans="1:9" ht="15" customHeight="1" x14ac:dyDescent="0.2">
      <c r="A78" s="41" t="s">
        <v>422</v>
      </c>
      <c r="B78" s="31">
        <v>40</v>
      </c>
      <c r="C78" s="12">
        <v>18</v>
      </c>
      <c r="D78" s="12">
        <v>14</v>
      </c>
      <c r="E78" s="12">
        <v>7</v>
      </c>
      <c r="F78" s="12">
        <v>17</v>
      </c>
      <c r="G78" s="12">
        <v>13</v>
      </c>
      <c r="H78" s="12">
        <v>21</v>
      </c>
      <c r="I78" s="12">
        <v>6</v>
      </c>
    </row>
    <row r="79" spans="1:9" ht="15" customHeight="1" x14ac:dyDescent="0.2">
      <c r="A79" s="41" t="s">
        <v>423</v>
      </c>
      <c r="B79" s="31">
        <v>87</v>
      </c>
      <c r="C79" s="12">
        <v>34</v>
      </c>
      <c r="D79" s="12">
        <v>37</v>
      </c>
      <c r="E79" s="12">
        <v>23</v>
      </c>
      <c r="F79" s="12">
        <v>25</v>
      </c>
      <c r="G79" s="12">
        <v>17</v>
      </c>
      <c r="H79" s="12">
        <v>55</v>
      </c>
      <c r="I79" s="12">
        <v>15</v>
      </c>
    </row>
    <row r="80" spans="1:9" ht="15" customHeight="1" x14ac:dyDescent="0.2">
      <c r="A80" s="41" t="s">
        <v>424</v>
      </c>
      <c r="B80" s="31">
        <v>31</v>
      </c>
      <c r="C80" s="12">
        <v>15</v>
      </c>
      <c r="D80" s="12">
        <v>7</v>
      </c>
      <c r="E80" s="12">
        <v>10</v>
      </c>
      <c r="F80" s="12">
        <v>12</v>
      </c>
      <c r="G80" s="12">
        <v>8</v>
      </c>
      <c r="H80" s="12">
        <v>20</v>
      </c>
      <c r="I80" s="12">
        <v>3</v>
      </c>
    </row>
    <row r="81" spans="1:9" ht="22.5" x14ac:dyDescent="0.2">
      <c r="A81" s="41" t="s">
        <v>425</v>
      </c>
      <c r="B81" s="31">
        <v>27</v>
      </c>
      <c r="C81" s="12">
        <v>12</v>
      </c>
      <c r="D81" s="12">
        <v>9</v>
      </c>
      <c r="E81" s="12">
        <v>4</v>
      </c>
      <c r="F81" s="12">
        <v>12</v>
      </c>
      <c r="G81" s="12">
        <v>9</v>
      </c>
      <c r="H81" s="12">
        <v>14</v>
      </c>
      <c r="I81" s="12">
        <v>4</v>
      </c>
    </row>
    <row r="82" spans="1:9" ht="22.5" x14ac:dyDescent="0.2">
      <c r="A82" s="41" t="s">
        <v>426</v>
      </c>
      <c r="B82" s="31">
        <v>16</v>
      </c>
      <c r="C82" s="12">
        <v>8</v>
      </c>
      <c r="D82" s="12">
        <v>5</v>
      </c>
      <c r="E82" s="12">
        <v>6</v>
      </c>
      <c r="F82" s="12">
        <v>2</v>
      </c>
      <c r="G82" s="12">
        <v>1</v>
      </c>
      <c r="H82" s="12">
        <v>14</v>
      </c>
      <c r="I82" s="12">
        <v>1</v>
      </c>
    </row>
    <row r="83" spans="1:9" ht="22.5" x14ac:dyDescent="0.2">
      <c r="A83" s="41" t="s">
        <v>427</v>
      </c>
      <c r="B83" s="31">
        <v>25</v>
      </c>
      <c r="C83" s="12">
        <v>13</v>
      </c>
      <c r="D83" s="12">
        <v>6</v>
      </c>
      <c r="E83" s="12">
        <v>6</v>
      </c>
      <c r="F83" s="12">
        <v>13</v>
      </c>
      <c r="G83" s="12">
        <v>9</v>
      </c>
      <c r="H83" s="12">
        <v>12</v>
      </c>
      <c r="I83" s="12">
        <v>4</v>
      </c>
    </row>
    <row r="84" spans="1:9" ht="15" customHeight="1" x14ac:dyDescent="0.2">
      <c r="A84" s="41" t="s">
        <v>428</v>
      </c>
      <c r="B84" s="31">
        <v>48</v>
      </c>
      <c r="C84" s="12">
        <v>35</v>
      </c>
      <c r="D84" s="12">
        <v>13</v>
      </c>
      <c r="E84" s="12">
        <v>11</v>
      </c>
      <c r="F84" s="12">
        <v>26</v>
      </c>
      <c r="G84" s="12">
        <v>14</v>
      </c>
      <c r="H84" s="12">
        <v>29</v>
      </c>
      <c r="I84" s="12">
        <v>5</v>
      </c>
    </row>
    <row r="85" spans="1:9" ht="15" customHeight="1" x14ac:dyDescent="0.2">
      <c r="A85" s="41" t="s">
        <v>429</v>
      </c>
      <c r="B85" s="31">
        <v>164</v>
      </c>
      <c r="C85" s="12">
        <v>81</v>
      </c>
      <c r="D85" s="12">
        <v>49</v>
      </c>
      <c r="E85" s="12">
        <v>39</v>
      </c>
      <c r="F85" s="12">
        <v>59</v>
      </c>
      <c r="G85" s="12">
        <v>50</v>
      </c>
      <c r="H85" s="12">
        <v>90</v>
      </c>
      <c r="I85" s="12">
        <v>24</v>
      </c>
    </row>
    <row r="86" spans="1:9" ht="15" customHeight="1" x14ac:dyDescent="0.2">
      <c r="A86" s="41" t="s">
        <v>430</v>
      </c>
      <c r="B86" s="31">
        <v>24</v>
      </c>
      <c r="C86" s="12">
        <v>10</v>
      </c>
      <c r="D86" s="12">
        <v>6</v>
      </c>
      <c r="E86" s="12">
        <v>3</v>
      </c>
      <c r="F86" s="12">
        <v>9</v>
      </c>
      <c r="G86" s="12">
        <v>5</v>
      </c>
      <c r="H86" s="12">
        <v>15</v>
      </c>
      <c r="I86" s="12">
        <v>4</v>
      </c>
    </row>
    <row r="87" spans="1:9" ht="15" customHeight="1" x14ac:dyDescent="0.2">
      <c r="A87" s="41" t="s">
        <v>431</v>
      </c>
      <c r="B87" s="31">
        <v>108</v>
      </c>
      <c r="C87" s="12">
        <v>55</v>
      </c>
      <c r="D87" s="12">
        <v>35</v>
      </c>
      <c r="E87" s="12">
        <v>23</v>
      </c>
      <c r="F87" s="12">
        <v>43</v>
      </c>
      <c r="G87" s="12">
        <v>28</v>
      </c>
      <c r="H87" s="12">
        <v>70</v>
      </c>
      <c r="I87" s="12">
        <v>10</v>
      </c>
    </row>
    <row r="88" spans="1:9" ht="15" customHeight="1" x14ac:dyDescent="0.2">
      <c r="A88" s="41" t="s">
        <v>432</v>
      </c>
      <c r="B88" s="31">
        <v>25</v>
      </c>
      <c r="C88" s="12">
        <v>12</v>
      </c>
      <c r="D88" s="12">
        <v>8</v>
      </c>
      <c r="E88" s="12">
        <v>10</v>
      </c>
      <c r="F88" s="12">
        <v>10</v>
      </c>
      <c r="G88" s="12">
        <v>5</v>
      </c>
      <c r="H88" s="12">
        <v>20</v>
      </c>
      <c r="I88" s="12">
        <v>0</v>
      </c>
    </row>
    <row r="89" spans="1:9" ht="15" customHeight="1" x14ac:dyDescent="0.2">
      <c r="A89" s="41" t="s">
        <v>433</v>
      </c>
      <c r="B89" s="31">
        <v>19</v>
      </c>
      <c r="C89" s="12">
        <v>10</v>
      </c>
      <c r="D89" s="12">
        <v>8</v>
      </c>
      <c r="E89" s="12">
        <v>7</v>
      </c>
      <c r="F89" s="12">
        <v>2</v>
      </c>
      <c r="G89" s="12">
        <v>6</v>
      </c>
      <c r="H89" s="12">
        <v>11</v>
      </c>
      <c r="I89" s="12">
        <v>2</v>
      </c>
    </row>
    <row r="90" spans="1:9" ht="15" customHeight="1" x14ac:dyDescent="0.2">
      <c r="B90" s="147"/>
      <c r="C90" s="16"/>
      <c r="D90" s="16"/>
      <c r="E90" s="16"/>
      <c r="F90" s="16"/>
      <c r="G90" s="16"/>
      <c r="H90" s="16"/>
      <c r="I90" s="16"/>
    </row>
    <row r="91" spans="1:9" ht="15" customHeight="1" x14ac:dyDescent="0.2">
      <c r="A91" s="61" t="s">
        <v>21</v>
      </c>
      <c r="B91" s="147">
        <v>2484</v>
      </c>
      <c r="C91" s="16">
        <v>1172</v>
      </c>
      <c r="D91" s="16">
        <v>863</v>
      </c>
      <c r="E91" s="16">
        <v>644</v>
      </c>
      <c r="F91" s="16">
        <v>839</v>
      </c>
      <c r="G91" s="16">
        <v>902</v>
      </c>
      <c r="H91" s="16">
        <v>1227</v>
      </c>
      <c r="I91" s="16">
        <v>355</v>
      </c>
    </row>
    <row r="92" spans="1:9" ht="15" customHeight="1" x14ac:dyDescent="0.2">
      <c r="A92" s="41" t="s">
        <v>271</v>
      </c>
      <c r="B92" s="31">
        <v>70</v>
      </c>
      <c r="C92" s="12">
        <v>36</v>
      </c>
      <c r="D92" s="12">
        <v>26</v>
      </c>
      <c r="E92" s="12">
        <v>21</v>
      </c>
      <c r="F92" s="12">
        <v>24</v>
      </c>
      <c r="G92" s="12">
        <v>23</v>
      </c>
      <c r="H92" s="12">
        <v>35</v>
      </c>
      <c r="I92" s="12">
        <v>12</v>
      </c>
    </row>
    <row r="93" spans="1:9" ht="15" customHeight="1" x14ac:dyDescent="0.2">
      <c r="A93" s="41" t="s">
        <v>272</v>
      </c>
      <c r="B93" s="31">
        <v>178</v>
      </c>
      <c r="C93" s="12">
        <v>81</v>
      </c>
      <c r="D93" s="12">
        <v>61</v>
      </c>
      <c r="E93" s="12">
        <v>44</v>
      </c>
      <c r="F93" s="12">
        <v>56</v>
      </c>
      <c r="G93" s="12">
        <v>68</v>
      </c>
      <c r="H93" s="12">
        <v>85</v>
      </c>
      <c r="I93" s="12">
        <v>25</v>
      </c>
    </row>
    <row r="94" spans="1:9" ht="15" customHeight="1" x14ac:dyDescent="0.2">
      <c r="A94" s="41" t="s">
        <v>273</v>
      </c>
      <c r="B94" s="31">
        <v>37</v>
      </c>
      <c r="C94" s="12">
        <v>16</v>
      </c>
      <c r="D94" s="12">
        <v>16</v>
      </c>
      <c r="E94" s="12">
        <v>10</v>
      </c>
      <c r="F94" s="12">
        <v>9</v>
      </c>
      <c r="G94" s="12">
        <v>15</v>
      </c>
      <c r="H94" s="12">
        <v>20</v>
      </c>
      <c r="I94" s="12">
        <v>2</v>
      </c>
    </row>
    <row r="95" spans="1:9" ht="15" customHeight="1" x14ac:dyDescent="0.2">
      <c r="A95" s="41" t="s">
        <v>274</v>
      </c>
      <c r="B95" s="31">
        <v>100</v>
      </c>
      <c r="C95" s="12">
        <v>49</v>
      </c>
      <c r="D95" s="12">
        <v>44</v>
      </c>
      <c r="E95" s="12">
        <v>34</v>
      </c>
      <c r="F95" s="12">
        <v>30</v>
      </c>
      <c r="G95" s="12">
        <v>56</v>
      </c>
      <c r="H95" s="12">
        <v>39</v>
      </c>
      <c r="I95" s="12">
        <v>5</v>
      </c>
    </row>
    <row r="96" spans="1:9" ht="15" customHeight="1" x14ac:dyDescent="0.2">
      <c r="A96" s="41" t="s">
        <v>275</v>
      </c>
      <c r="B96" s="31">
        <v>24</v>
      </c>
      <c r="C96" s="12">
        <v>7</v>
      </c>
      <c r="D96" s="12">
        <v>8</v>
      </c>
      <c r="E96" s="12">
        <v>6</v>
      </c>
      <c r="F96" s="12">
        <v>8</v>
      </c>
      <c r="G96" s="12">
        <v>11</v>
      </c>
      <c r="H96" s="12">
        <v>10</v>
      </c>
      <c r="I96" s="12">
        <v>3</v>
      </c>
    </row>
    <row r="97" spans="1:9" ht="15" customHeight="1" x14ac:dyDescent="0.2">
      <c r="A97" s="41" t="s">
        <v>276</v>
      </c>
      <c r="B97" s="31">
        <v>174</v>
      </c>
      <c r="C97" s="12">
        <v>81</v>
      </c>
      <c r="D97" s="12">
        <v>53</v>
      </c>
      <c r="E97" s="12">
        <v>34</v>
      </c>
      <c r="F97" s="12">
        <v>70</v>
      </c>
      <c r="G97" s="12">
        <v>42</v>
      </c>
      <c r="H97" s="12">
        <v>109</v>
      </c>
      <c r="I97" s="12">
        <v>23</v>
      </c>
    </row>
    <row r="98" spans="1:9" ht="15" customHeight="1" x14ac:dyDescent="0.2">
      <c r="A98" s="41" t="s">
        <v>277</v>
      </c>
      <c r="B98" s="31">
        <v>49</v>
      </c>
      <c r="C98" s="12">
        <v>20</v>
      </c>
      <c r="D98" s="12">
        <v>16</v>
      </c>
      <c r="E98" s="12">
        <v>11</v>
      </c>
      <c r="F98" s="12">
        <v>19</v>
      </c>
      <c r="G98" s="12">
        <v>20</v>
      </c>
      <c r="H98" s="12">
        <v>23</v>
      </c>
      <c r="I98" s="12">
        <v>6</v>
      </c>
    </row>
    <row r="99" spans="1:9" ht="15" customHeight="1" x14ac:dyDescent="0.2">
      <c r="A99" s="41" t="s">
        <v>278</v>
      </c>
      <c r="B99" s="31">
        <v>30</v>
      </c>
      <c r="C99" s="12">
        <v>13</v>
      </c>
      <c r="D99" s="12">
        <v>12</v>
      </c>
      <c r="E99" s="12">
        <v>4</v>
      </c>
      <c r="F99" s="12">
        <v>15</v>
      </c>
      <c r="G99" s="12">
        <v>14</v>
      </c>
      <c r="H99" s="12">
        <v>12</v>
      </c>
      <c r="I99" s="12">
        <v>4</v>
      </c>
    </row>
    <row r="100" spans="1:9" ht="15" customHeight="1" x14ac:dyDescent="0.2">
      <c r="A100" s="41" t="s">
        <v>279</v>
      </c>
      <c r="B100" s="31">
        <v>13</v>
      </c>
      <c r="C100" s="12">
        <v>7</v>
      </c>
      <c r="D100" s="12">
        <v>4</v>
      </c>
      <c r="E100" s="12">
        <v>5</v>
      </c>
      <c r="F100" s="12">
        <v>3</v>
      </c>
      <c r="G100" s="12">
        <v>6</v>
      </c>
      <c r="H100" s="12">
        <v>5</v>
      </c>
      <c r="I100" s="12">
        <v>2</v>
      </c>
    </row>
    <row r="101" spans="1:9" ht="15" customHeight="1" x14ac:dyDescent="0.2">
      <c r="A101" s="41" t="s">
        <v>280</v>
      </c>
      <c r="B101" s="31">
        <v>10</v>
      </c>
      <c r="C101" s="12">
        <v>6</v>
      </c>
      <c r="D101" s="12">
        <v>2</v>
      </c>
      <c r="E101" s="12">
        <v>3</v>
      </c>
      <c r="F101" s="12">
        <v>2</v>
      </c>
      <c r="G101" s="12">
        <v>2</v>
      </c>
      <c r="H101" s="12">
        <v>5</v>
      </c>
      <c r="I101" s="12">
        <v>3</v>
      </c>
    </row>
    <row r="102" spans="1:9" ht="15" customHeight="1" x14ac:dyDescent="0.2">
      <c r="A102" s="41" t="s">
        <v>434</v>
      </c>
      <c r="B102" s="31">
        <v>45</v>
      </c>
      <c r="C102" s="12">
        <v>18</v>
      </c>
      <c r="D102" s="12">
        <v>13</v>
      </c>
      <c r="E102" s="12">
        <v>16</v>
      </c>
      <c r="F102" s="12">
        <v>8</v>
      </c>
      <c r="G102" s="12">
        <v>10</v>
      </c>
      <c r="H102" s="12">
        <v>24</v>
      </c>
      <c r="I102" s="12">
        <v>11</v>
      </c>
    </row>
    <row r="103" spans="1:9" ht="15" customHeight="1" x14ac:dyDescent="0.2">
      <c r="A103" s="41" t="s">
        <v>435</v>
      </c>
      <c r="B103" s="31">
        <v>36</v>
      </c>
      <c r="C103" s="12">
        <v>20</v>
      </c>
      <c r="D103" s="12">
        <v>16</v>
      </c>
      <c r="E103" s="12">
        <v>14</v>
      </c>
      <c r="F103" s="12">
        <v>8</v>
      </c>
      <c r="G103" s="12">
        <v>25</v>
      </c>
      <c r="H103" s="12">
        <v>8</v>
      </c>
      <c r="I103" s="12">
        <v>3</v>
      </c>
    </row>
    <row r="104" spans="1:9" ht="15" customHeight="1" x14ac:dyDescent="0.2">
      <c r="A104" s="41" t="s">
        <v>356</v>
      </c>
      <c r="B104" s="31">
        <v>288</v>
      </c>
      <c r="C104" s="12">
        <v>141</v>
      </c>
      <c r="D104" s="12">
        <v>114</v>
      </c>
      <c r="E104" s="12">
        <v>67</v>
      </c>
      <c r="F104" s="12">
        <v>99</v>
      </c>
      <c r="G104" s="12">
        <v>99</v>
      </c>
      <c r="H104" s="12">
        <v>146</v>
      </c>
      <c r="I104" s="12">
        <v>43</v>
      </c>
    </row>
    <row r="105" spans="1:9" ht="15" customHeight="1" x14ac:dyDescent="0.2">
      <c r="A105" s="41" t="s">
        <v>357</v>
      </c>
      <c r="B105" s="31">
        <v>162</v>
      </c>
      <c r="C105" s="12">
        <v>80</v>
      </c>
      <c r="D105" s="12">
        <v>44</v>
      </c>
      <c r="E105" s="12">
        <v>36</v>
      </c>
      <c r="F105" s="12">
        <v>67</v>
      </c>
      <c r="G105" s="12">
        <v>44</v>
      </c>
      <c r="H105" s="12">
        <v>94</v>
      </c>
      <c r="I105" s="12">
        <v>24</v>
      </c>
    </row>
    <row r="106" spans="1:9" ht="15" customHeight="1" x14ac:dyDescent="0.2">
      <c r="A106" s="41" t="s">
        <v>436</v>
      </c>
      <c r="B106" s="31">
        <v>106</v>
      </c>
      <c r="C106" s="12">
        <v>65</v>
      </c>
      <c r="D106" s="12">
        <v>33</v>
      </c>
      <c r="E106" s="12">
        <v>24</v>
      </c>
      <c r="F106" s="12">
        <v>49</v>
      </c>
      <c r="G106" s="12">
        <v>29</v>
      </c>
      <c r="H106" s="12">
        <v>54</v>
      </c>
      <c r="I106" s="12">
        <v>23</v>
      </c>
    </row>
    <row r="107" spans="1:9" ht="15" customHeight="1" x14ac:dyDescent="0.2">
      <c r="A107" s="41" t="s">
        <v>13</v>
      </c>
      <c r="B107" s="31">
        <v>505</v>
      </c>
      <c r="C107" s="12">
        <v>230</v>
      </c>
      <c r="D107" s="12">
        <v>176</v>
      </c>
      <c r="E107" s="12">
        <v>132</v>
      </c>
      <c r="F107" s="12">
        <v>145</v>
      </c>
      <c r="G107" s="12">
        <v>177</v>
      </c>
      <c r="H107" s="12">
        <v>237</v>
      </c>
      <c r="I107" s="12">
        <v>91</v>
      </c>
    </row>
    <row r="108" spans="1:9" ht="15" customHeight="1" x14ac:dyDescent="0.2">
      <c r="A108" s="41" t="s">
        <v>437</v>
      </c>
      <c r="B108" s="31">
        <v>30</v>
      </c>
      <c r="C108" s="12">
        <v>15</v>
      </c>
      <c r="D108" s="12">
        <v>6</v>
      </c>
      <c r="E108" s="12">
        <v>7</v>
      </c>
      <c r="F108" s="12">
        <v>12</v>
      </c>
      <c r="G108" s="12">
        <v>8</v>
      </c>
      <c r="H108" s="12">
        <v>19</v>
      </c>
      <c r="I108" s="12">
        <v>3</v>
      </c>
    </row>
    <row r="109" spans="1:9" ht="15" customHeight="1" x14ac:dyDescent="0.2">
      <c r="A109" s="41" t="s">
        <v>438</v>
      </c>
      <c r="B109" s="31">
        <v>150</v>
      </c>
      <c r="C109" s="12">
        <v>78</v>
      </c>
      <c r="D109" s="12">
        <v>57</v>
      </c>
      <c r="E109" s="12">
        <v>41</v>
      </c>
      <c r="F109" s="12">
        <v>47</v>
      </c>
      <c r="G109" s="12">
        <v>75</v>
      </c>
      <c r="H109" s="12">
        <v>66</v>
      </c>
      <c r="I109" s="12">
        <v>9</v>
      </c>
    </row>
    <row r="110" spans="1:9" ht="15" customHeight="1" x14ac:dyDescent="0.2">
      <c r="A110" s="41" t="s">
        <v>439</v>
      </c>
      <c r="B110" s="31">
        <v>101</v>
      </c>
      <c r="C110" s="12">
        <v>46</v>
      </c>
      <c r="D110" s="12">
        <v>30</v>
      </c>
      <c r="E110" s="12">
        <v>22</v>
      </c>
      <c r="F110" s="12">
        <v>34</v>
      </c>
      <c r="G110" s="12">
        <v>21</v>
      </c>
      <c r="H110" s="12">
        <v>59</v>
      </c>
      <c r="I110" s="12">
        <v>21</v>
      </c>
    </row>
    <row r="111" spans="1:9" ht="15" customHeight="1" x14ac:dyDescent="0.2">
      <c r="A111" s="41" t="s">
        <v>440</v>
      </c>
      <c r="B111" s="31">
        <v>21</v>
      </c>
      <c r="C111" s="12">
        <v>10</v>
      </c>
      <c r="D111" s="12">
        <v>4</v>
      </c>
      <c r="E111" s="12">
        <v>7</v>
      </c>
      <c r="F111" s="12">
        <v>9</v>
      </c>
      <c r="G111" s="12">
        <v>10</v>
      </c>
      <c r="H111" s="12">
        <v>10</v>
      </c>
      <c r="I111" s="12">
        <v>1</v>
      </c>
    </row>
    <row r="112" spans="1:9" ht="15" customHeight="1" x14ac:dyDescent="0.2">
      <c r="A112" s="41" t="s">
        <v>441</v>
      </c>
      <c r="B112" s="31">
        <v>95</v>
      </c>
      <c r="C112" s="12">
        <v>38</v>
      </c>
      <c r="D112" s="12">
        <v>40</v>
      </c>
      <c r="E112" s="12">
        <v>35</v>
      </c>
      <c r="F112" s="12">
        <v>29</v>
      </c>
      <c r="G112" s="12">
        <v>52</v>
      </c>
      <c r="H112" s="12">
        <v>39</v>
      </c>
      <c r="I112" s="12">
        <v>4</v>
      </c>
    </row>
    <row r="113" spans="1:9" ht="15" customHeight="1" x14ac:dyDescent="0.2">
      <c r="A113" s="41" t="s">
        <v>442</v>
      </c>
      <c r="B113" s="31">
        <v>47</v>
      </c>
      <c r="C113" s="12">
        <v>22</v>
      </c>
      <c r="D113" s="12">
        <v>16</v>
      </c>
      <c r="E113" s="12">
        <v>13</v>
      </c>
      <c r="F113" s="12">
        <v>17</v>
      </c>
      <c r="G113" s="12">
        <v>16</v>
      </c>
      <c r="H113" s="12">
        <v>26</v>
      </c>
      <c r="I113" s="12">
        <v>5</v>
      </c>
    </row>
    <row r="114" spans="1:9" ht="15" customHeight="1" x14ac:dyDescent="0.2">
      <c r="A114" s="41" t="s">
        <v>443</v>
      </c>
      <c r="B114" s="31">
        <v>23</v>
      </c>
      <c r="C114" s="12">
        <v>16</v>
      </c>
      <c r="D114" s="12">
        <v>7</v>
      </c>
      <c r="E114" s="12">
        <v>4</v>
      </c>
      <c r="F114" s="12">
        <v>7</v>
      </c>
      <c r="G114" s="12">
        <v>9</v>
      </c>
      <c r="H114" s="12">
        <v>8</v>
      </c>
      <c r="I114" s="12">
        <v>6</v>
      </c>
    </row>
    <row r="115" spans="1:9" ht="15" customHeight="1" x14ac:dyDescent="0.2">
      <c r="A115" s="41" t="s">
        <v>444</v>
      </c>
      <c r="B115" s="31">
        <v>88</v>
      </c>
      <c r="C115" s="12">
        <v>34</v>
      </c>
      <c r="D115" s="12">
        <v>29</v>
      </c>
      <c r="E115" s="12">
        <v>28</v>
      </c>
      <c r="F115" s="12">
        <v>32</v>
      </c>
      <c r="G115" s="12">
        <v>39</v>
      </c>
      <c r="H115" s="12">
        <v>44</v>
      </c>
      <c r="I115" s="12">
        <v>5</v>
      </c>
    </row>
    <row r="116" spans="1:9" ht="15" customHeight="1" x14ac:dyDescent="0.2">
      <c r="A116" s="41" t="s">
        <v>445</v>
      </c>
      <c r="B116" s="31">
        <v>64</v>
      </c>
      <c r="C116" s="12">
        <v>23</v>
      </c>
      <c r="D116" s="12">
        <v>26</v>
      </c>
      <c r="E116" s="12">
        <v>16</v>
      </c>
      <c r="F116" s="12">
        <v>22</v>
      </c>
      <c r="G116" s="12">
        <v>25</v>
      </c>
      <c r="H116" s="12">
        <v>29</v>
      </c>
      <c r="I116" s="12">
        <v>10</v>
      </c>
    </row>
    <row r="117" spans="1:9" ht="15" customHeight="1" x14ac:dyDescent="0.2">
      <c r="A117" s="41" t="s">
        <v>446</v>
      </c>
      <c r="B117" s="31">
        <v>15</v>
      </c>
      <c r="C117" s="12">
        <v>9</v>
      </c>
      <c r="D117" s="12">
        <v>4</v>
      </c>
      <c r="E117" s="12">
        <v>4</v>
      </c>
      <c r="F117" s="12">
        <v>6</v>
      </c>
      <c r="G117" s="12">
        <v>2</v>
      </c>
      <c r="H117" s="12">
        <v>9</v>
      </c>
      <c r="I117" s="12">
        <v>4</v>
      </c>
    </row>
    <row r="118" spans="1:9" ht="15" customHeight="1" x14ac:dyDescent="0.2">
      <c r="A118" s="41" t="s">
        <v>447</v>
      </c>
      <c r="B118" s="147">
        <v>23</v>
      </c>
      <c r="C118" s="16">
        <v>11</v>
      </c>
      <c r="D118" s="16">
        <v>6</v>
      </c>
      <c r="E118" s="16">
        <v>6</v>
      </c>
      <c r="F118" s="16">
        <v>12</v>
      </c>
      <c r="G118" s="16">
        <v>4</v>
      </c>
      <c r="H118" s="16">
        <v>12</v>
      </c>
      <c r="I118" s="16">
        <v>7</v>
      </c>
    </row>
    <row r="119" spans="1:9" ht="15" customHeight="1" x14ac:dyDescent="0.2">
      <c r="B119" s="147"/>
      <c r="C119" s="16"/>
      <c r="D119" s="16"/>
      <c r="E119" s="16"/>
      <c r="F119" s="16"/>
      <c r="G119" s="16"/>
      <c r="H119" s="16"/>
      <c r="I119" s="16"/>
    </row>
    <row r="120" spans="1:9" ht="15" customHeight="1" x14ac:dyDescent="0.2">
      <c r="A120" s="61" t="s">
        <v>526</v>
      </c>
      <c r="B120" s="147">
        <v>1773</v>
      </c>
      <c r="C120" s="16">
        <v>816</v>
      </c>
      <c r="D120" s="16">
        <v>863</v>
      </c>
      <c r="E120" s="16">
        <v>391</v>
      </c>
      <c r="F120" s="16">
        <v>686</v>
      </c>
      <c r="G120" s="16">
        <v>666</v>
      </c>
      <c r="H120" s="16">
        <v>891</v>
      </c>
      <c r="I120" s="16">
        <v>216</v>
      </c>
    </row>
    <row r="121" spans="1:9" ht="15" customHeight="1" x14ac:dyDescent="0.2">
      <c r="A121" s="41" t="s">
        <v>448</v>
      </c>
      <c r="B121" s="31">
        <v>35</v>
      </c>
      <c r="C121" s="12">
        <v>20</v>
      </c>
      <c r="D121" s="12">
        <v>15</v>
      </c>
      <c r="E121" s="12">
        <v>5</v>
      </c>
      <c r="F121" s="12">
        <v>10</v>
      </c>
      <c r="G121" s="12">
        <v>9</v>
      </c>
      <c r="H121" s="12">
        <v>21</v>
      </c>
      <c r="I121" s="12">
        <v>5</v>
      </c>
    </row>
    <row r="122" spans="1:9" ht="15" customHeight="1" x14ac:dyDescent="0.2">
      <c r="A122" s="41" t="s">
        <v>364</v>
      </c>
      <c r="B122" s="31">
        <v>587</v>
      </c>
      <c r="C122" s="12">
        <v>250</v>
      </c>
      <c r="D122" s="12">
        <v>277</v>
      </c>
      <c r="E122" s="12">
        <v>133</v>
      </c>
      <c r="F122" s="12">
        <v>230</v>
      </c>
      <c r="G122" s="12">
        <v>198</v>
      </c>
      <c r="H122" s="12">
        <v>303</v>
      </c>
      <c r="I122" s="12">
        <v>86</v>
      </c>
    </row>
    <row r="123" spans="1:9" ht="15" customHeight="1" x14ac:dyDescent="0.2">
      <c r="A123" s="41" t="s">
        <v>473</v>
      </c>
      <c r="B123" s="31">
        <v>42</v>
      </c>
      <c r="C123" s="12">
        <v>15</v>
      </c>
      <c r="D123" s="12">
        <v>24</v>
      </c>
      <c r="E123" s="12">
        <v>3</v>
      </c>
      <c r="F123" s="12">
        <v>17</v>
      </c>
      <c r="G123" s="12">
        <v>10</v>
      </c>
      <c r="H123" s="12">
        <v>24</v>
      </c>
      <c r="I123" s="12">
        <v>8</v>
      </c>
    </row>
    <row r="124" spans="1:9" ht="15" customHeight="1" x14ac:dyDescent="0.2">
      <c r="A124" s="41" t="s">
        <v>365</v>
      </c>
      <c r="B124" s="31">
        <v>728</v>
      </c>
      <c r="C124" s="12">
        <v>347</v>
      </c>
      <c r="D124" s="12">
        <v>392</v>
      </c>
      <c r="E124" s="12">
        <v>174</v>
      </c>
      <c r="F124" s="12">
        <v>282</v>
      </c>
      <c r="G124" s="12">
        <v>336</v>
      </c>
      <c r="H124" s="12">
        <v>323</v>
      </c>
      <c r="I124" s="12">
        <v>69</v>
      </c>
    </row>
    <row r="125" spans="1:9" ht="15" customHeight="1" x14ac:dyDescent="0.2">
      <c r="A125" s="41" t="s">
        <v>460</v>
      </c>
      <c r="B125" s="31">
        <v>90</v>
      </c>
      <c r="C125" s="12">
        <v>49</v>
      </c>
      <c r="D125" s="12">
        <v>34</v>
      </c>
      <c r="E125" s="12">
        <v>14</v>
      </c>
      <c r="F125" s="12">
        <v>34</v>
      </c>
      <c r="G125" s="12">
        <v>26</v>
      </c>
      <c r="H125" s="12">
        <v>52</v>
      </c>
      <c r="I125" s="12">
        <v>12</v>
      </c>
    </row>
    <row r="126" spans="1:9" ht="15" customHeight="1" x14ac:dyDescent="0.2">
      <c r="A126" s="41" t="s">
        <v>17</v>
      </c>
      <c r="B126" s="31">
        <v>291</v>
      </c>
      <c r="C126" s="12">
        <v>135</v>
      </c>
      <c r="D126" s="12">
        <v>121</v>
      </c>
      <c r="E126" s="12">
        <v>62</v>
      </c>
      <c r="F126" s="12">
        <v>113</v>
      </c>
      <c r="G126" s="12">
        <v>87</v>
      </c>
      <c r="H126" s="12">
        <v>168</v>
      </c>
      <c r="I126" s="12">
        <v>36</v>
      </c>
    </row>
    <row r="127" spans="1:9" ht="15" customHeight="1" x14ac:dyDescent="0.2">
      <c r="A127" s="41"/>
      <c r="B127" s="147"/>
      <c r="C127" s="16"/>
      <c r="D127" s="16"/>
      <c r="E127" s="16"/>
      <c r="F127" s="16"/>
      <c r="G127" s="16"/>
      <c r="H127" s="16"/>
      <c r="I127" s="16"/>
    </row>
    <row r="128" spans="1:9" ht="15" customHeight="1" x14ac:dyDescent="0.2">
      <c r="A128" s="61" t="s">
        <v>527</v>
      </c>
      <c r="B128" s="147">
        <v>888</v>
      </c>
      <c r="C128" s="16">
        <v>430</v>
      </c>
      <c r="D128" s="16">
        <v>313</v>
      </c>
      <c r="E128" s="16">
        <v>202</v>
      </c>
      <c r="F128" s="16">
        <v>334</v>
      </c>
      <c r="G128" s="16">
        <v>322</v>
      </c>
      <c r="H128" s="16">
        <v>421</v>
      </c>
      <c r="I128" s="16">
        <v>145</v>
      </c>
    </row>
    <row r="129" spans="1:9" ht="15" customHeight="1" x14ac:dyDescent="0.2">
      <c r="A129" s="41" t="s">
        <v>397</v>
      </c>
      <c r="B129" s="31">
        <v>15</v>
      </c>
      <c r="C129" s="12">
        <v>7</v>
      </c>
      <c r="D129" s="12">
        <v>2</v>
      </c>
      <c r="E129" s="12">
        <v>2</v>
      </c>
      <c r="F129" s="12">
        <v>8</v>
      </c>
      <c r="G129" s="12">
        <v>2</v>
      </c>
      <c r="H129" s="12">
        <v>8</v>
      </c>
      <c r="I129" s="12">
        <v>5</v>
      </c>
    </row>
    <row r="130" spans="1:9" ht="15" customHeight="1" x14ac:dyDescent="0.2">
      <c r="A130" s="41" t="s">
        <v>344</v>
      </c>
      <c r="B130" s="31">
        <v>193</v>
      </c>
      <c r="C130" s="12">
        <v>91</v>
      </c>
      <c r="D130" s="12">
        <v>63</v>
      </c>
      <c r="E130" s="12">
        <v>39</v>
      </c>
      <c r="F130" s="12">
        <v>83</v>
      </c>
      <c r="G130" s="12">
        <v>62</v>
      </c>
      <c r="H130" s="12">
        <v>94</v>
      </c>
      <c r="I130" s="12">
        <v>37</v>
      </c>
    </row>
    <row r="131" spans="1:9" ht="15" customHeight="1" x14ac:dyDescent="0.2">
      <c r="A131" s="41" t="s">
        <v>336</v>
      </c>
      <c r="B131" s="31">
        <v>189</v>
      </c>
      <c r="C131" s="12">
        <v>91</v>
      </c>
      <c r="D131" s="12">
        <v>82</v>
      </c>
      <c r="E131" s="12">
        <v>35</v>
      </c>
      <c r="F131" s="12">
        <v>86</v>
      </c>
      <c r="G131" s="12">
        <v>60</v>
      </c>
      <c r="H131" s="12">
        <v>107</v>
      </c>
      <c r="I131" s="12">
        <v>22</v>
      </c>
    </row>
    <row r="132" spans="1:9" ht="15" customHeight="1" x14ac:dyDescent="0.2">
      <c r="A132" s="41" t="s">
        <v>398</v>
      </c>
      <c r="B132" s="31">
        <v>47</v>
      </c>
      <c r="C132" s="12">
        <v>22</v>
      </c>
      <c r="D132" s="12">
        <v>19</v>
      </c>
      <c r="E132" s="12">
        <v>8</v>
      </c>
      <c r="F132" s="12">
        <v>21</v>
      </c>
      <c r="G132" s="12">
        <v>12</v>
      </c>
      <c r="H132" s="12">
        <v>25</v>
      </c>
      <c r="I132" s="12">
        <v>10</v>
      </c>
    </row>
    <row r="133" spans="1:9" ht="15" customHeight="1" x14ac:dyDescent="0.2">
      <c r="A133" s="41" t="s">
        <v>399</v>
      </c>
      <c r="B133" s="31">
        <v>97</v>
      </c>
      <c r="C133" s="12">
        <v>39</v>
      </c>
      <c r="D133" s="12">
        <v>30</v>
      </c>
      <c r="E133" s="12">
        <v>32</v>
      </c>
      <c r="F133" s="12">
        <v>27</v>
      </c>
      <c r="G133" s="12">
        <v>39</v>
      </c>
      <c r="H133" s="12">
        <v>47</v>
      </c>
      <c r="I133" s="12">
        <v>11</v>
      </c>
    </row>
    <row r="134" spans="1:9" ht="15" customHeight="1" x14ac:dyDescent="0.2">
      <c r="A134" s="41" t="s">
        <v>339</v>
      </c>
      <c r="B134" s="31">
        <v>347</v>
      </c>
      <c r="C134" s="12">
        <v>180</v>
      </c>
      <c r="D134" s="12">
        <v>117</v>
      </c>
      <c r="E134" s="12">
        <v>86</v>
      </c>
      <c r="F134" s="12">
        <v>109</v>
      </c>
      <c r="G134" s="12">
        <v>147</v>
      </c>
      <c r="H134" s="12">
        <v>140</v>
      </c>
      <c r="I134" s="12">
        <v>60</v>
      </c>
    </row>
    <row r="135" spans="1:9" ht="15" customHeight="1" x14ac:dyDescent="0.2">
      <c r="A135" s="41"/>
      <c r="B135" s="147"/>
      <c r="C135" s="16"/>
      <c r="D135" s="16"/>
      <c r="E135" s="16"/>
      <c r="F135" s="16"/>
      <c r="G135" s="16"/>
      <c r="H135" s="16"/>
      <c r="I135" s="16"/>
    </row>
    <row r="136" spans="1:9" ht="15" customHeight="1" x14ac:dyDescent="0.2">
      <c r="A136" s="61" t="s">
        <v>24</v>
      </c>
      <c r="B136" s="147">
        <v>5898</v>
      </c>
      <c r="C136" s="16">
        <v>2974</v>
      </c>
      <c r="D136" s="16">
        <v>2221</v>
      </c>
      <c r="E136" s="16">
        <v>1263</v>
      </c>
      <c r="F136" s="16">
        <v>2107</v>
      </c>
      <c r="G136" s="16">
        <v>1754</v>
      </c>
      <c r="H136" s="16">
        <v>3054</v>
      </c>
      <c r="I136" s="16">
        <v>1090</v>
      </c>
    </row>
    <row r="137" spans="1:9" ht="15" customHeight="1" x14ac:dyDescent="0.2">
      <c r="A137" s="41" t="s">
        <v>449</v>
      </c>
      <c r="B137" s="31">
        <v>98</v>
      </c>
      <c r="C137" s="12">
        <v>57</v>
      </c>
      <c r="D137" s="12">
        <v>30</v>
      </c>
      <c r="E137" s="12">
        <v>29</v>
      </c>
      <c r="F137" s="12">
        <v>26</v>
      </c>
      <c r="G137" s="12">
        <v>29</v>
      </c>
      <c r="H137" s="12">
        <v>53</v>
      </c>
      <c r="I137" s="12">
        <v>16</v>
      </c>
    </row>
    <row r="138" spans="1:9" ht="15" customHeight="1" x14ac:dyDescent="0.2">
      <c r="A138" s="41" t="s">
        <v>8</v>
      </c>
      <c r="B138" s="31">
        <v>1273</v>
      </c>
      <c r="C138" s="12">
        <v>634</v>
      </c>
      <c r="D138" s="12">
        <v>418</v>
      </c>
      <c r="E138" s="12">
        <v>234</v>
      </c>
      <c r="F138" s="12">
        <v>398</v>
      </c>
      <c r="G138" s="12">
        <v>404</v>
      </c>
      <c r="H138" s="12">
        <v>601</v>
      </c>
      <c r="I138" s="12">
        <v>268</v>
      </c>
    </row>
    <row r="139" spans="1:9" ht="15" customHeight="1" x14ac:dyDescent="0.2">
      <c r="A139" s="41" t="s">
        <v>450</v>
      </c>
      <c r="B139" s="31">
        <v>14</v>
      </c>
      <c r="C139" s="12">
        <v>9</v>
      </c>
      <c r="D139" s="12">
        <v>9</v>
      </c>
      <c r="E139" s="12">
        <v>4</v>
      </c>
      <c r="F139" s="12">
        <v>4</v>
      </c>
      <c r="G139" s="12">
        <v>3</v>
      </c>
      <c r="H139" s="12">
        <v>8</v>
      </c>
      <c r="I139" s="12">
        <v>3</v>
      </c>
    </row>
    <row r="140" spans="1:9" ht="15" customHeight="1" x14ac:dyDescent="0.2">
      <c r="A140" s="41" t="s">
        <v>451</v>
      </c>
      <c r="B140" s="31">
        <v>42</v>
      </c>
      <c r="C140" s="12">
        <v>21</v>
      </c>
      <c r="D140" s="12">
        <v>11</v>
      </c>
      <c r="E140" s="12">
        <v>11</v>
      </c>
      <c r="F140" s="12">
        <v>13</v>
      </c>
      <c r="G140" s="12">
        <v>11</v>
      </c>
      <c r="H140" s="12">
        <v>28</v>
      </c>
      <c r="I140" s="12">
        <v>3</v>
      </c>
    </row>
    <row r="141" spans="1:9" ht="15" customHeight="1" x14ac:dyDescent="0.2">
      <c r="A141" s="41" t="s">
        <v>452</v>
      </c>
      <c r="B141" s="31">
        <v>39</v>
      </c>
      <c r="C141" s="12">
        <v>17</v>
      </c>
      <c r="D141" s="12">
        <v>11</v>
      </c>
      <c r="E141" s="12">
        <v>9</v>
      </c>
      <c r="F141" s="12">
        <v>16</v>
      </c>
      <c r="G141" s="12">
        <v>4</v>
      </c>
      <c r="H141" s="12">
        <v>28</v>
      </c>
      <c r="I141" s="12">
        <v>7</v>
      </c>
    </row>
    <row r="142" spans="1:9" ht="15" customHeight="1" x14ac:dyDescent="0.2">
      <c r="A142" s="41" t="s">
        <v>453</v>
      </c>
      <c r="B142" s="31">
        <v>82</v>
      </c>
      <c r="C142" s="12">
        <v>31</v>
      </c>
      <c r="D142" s="12">
        <v>32</v>
      </c>
      <c r="E142" s="12">
        <v>15</v>
      </c>
      <c r="F142" s="12">
        <v>36</v>
      </c>
      <c r="G142" s="12">
        <v>27</v>
      </c>
      <c r="H142" s="12">
        <v>43</v>
      </c>
      <c r="I142" s="12">
        <v>12</v>
      </c>
    </row>
    <row r="143" spans="1:9" ht="15" customHeight="1" x14ac:dyDescent="0.2">
      <c r="A143" s="41" t="s">
        <v>331</v>
      </c>
      <c r="B143" s="31">
        <v>256</v>
      </c>
      <c r="C143" s="12">
        <v>122</v>
      </c>
      <c r="D143" s="12">
        <v>107</v>
      </c>
      <c r="E143" s="12">
        <v>44</v>
      </c>
      <c r="F143" s="12">
        <v>96</v>
      </c>
      <c r="G143" s="12">
        <v>87</v>
      </c>
      <c r="H143" s="12">
        <v>119</v>
      </c>
      <c r="I143" s="12">
        <v>50</v>
      </c>
    </row>
    <row r="144" spans="1:9" ht="15" customHeight="1" x14ac:dyDescent="0.2">
      <c r="A144" s="41" t="s">
        <v>454</v>
      </c>
      <c r="B144" s="31">
        <v>49</v>
      </c>
      <c r="C144" s="12">
        <v>24</v>
      </c>
      <c r="D144" s="12">
        <v>12</v>
      </c>
      <c r="E144" s="12">
        <v>9</v>
      </c>
      <c r="F144" s="12">
        <v>18</v>
      </c>
      <c r="G144" s="12">
        <v>10</v>
      </c>
      <c r="H144" s="12">
        <v>24</v>
      </c>
      <c r="I144" s="12">
        <v>15</v>
      </c>
    </row>
    <row r="145" spans="1:9" ht="15" customHeight="1" x14ac:dyDescent="0.2">
      <c r="A145" s="41" t="s">
        <v>455</v>
      </c>
      <c r="B145" s="31">
        <v>29</v>
      </c>
      <c r="C145" s="12">
        <v>15</v>
      </c>
      <c r="D145" s="12">
        <v>6</v>
      </c>
      <c r="E145" s="12">
        <v>9</v>
      </c>
      <c r="F145" s="12">
        <v>9</v>
      </c>
      <c r="G145" s="12">
        <v>6</v>
      </c>
      <c r="H145" s="12">
        <v>16</v>
      </c>
      <c r="I145" s="12">
        <v>7</v>
      </c>
    </row>
    <row r="146" spans="1:9" ht="15" customHeight="1" x14ac:dyDescent="0.2">
      <c r="A146" s="41" t="s">
        <v>369</v>
      </c>
      <c r="B146" s="31">
        <v>97</v>
      </c>
      <c r="C146" s="12">
        <v>59</v>
      </c>
      <c r="D146" s="12">
        <v>36</v>
      </c>
      <c r="E146" s="12">
        <v>23</v>
      </c>
      <c r="F146" s="12">
        <v>35</v>
      </c>
      <c r="G146" s="12">
        <v>26</v>
      </c>
      <c r="H146" s="12">
        <v>52</v>
      </c>
      <c r="I146" s="12">
        <v>19</v>
      </c>
    </row>
    <row r="147" spans="1:9" ht="15" customHeight="1" x14ac:dyDescent="0.2">
      <c r="A147" s="41" t="s">
        <v>456</v>
      </c>
      <c r="B147" s="31">
        <v>74</v>
      </c>
      <c r="C147" s="12">
        <v>48</v>
      </c>
      <c r="D147" s="12">
        <v>26</v>
      </c>
      <c r="E147" s="12">
        <v>16</v>
      </c>
      <c r="F147" s="12">
        <v>20</v>
      </c>
      <c r="G147" s="12">
        <v>22</v>
      </c>
      <c r="H147" s="12">
        <v>38</v>
      </c>
      <c r="I147" s="12">
        <v>14</v>
      </c>
    </row>
    <row r="148" spans="1:9" ht="15" customHeight="1" x14ac:dyDescent="0.2">
      <c r="A148" s="41" t="s">
        <v>457</v>
      </c>
      <c r="B148" s="31">
        <v>95</v>
      </c>
      <c r="C148" s="12">
        <v>51</v>
      </c>
      <c r="D148" s="12">
        <v>44</v>
      </c>
      <c r="E148" s="12">
        <v>23</v>
      </c>
      <c r="F148" s="12">
        <v>41</v>
      </c>
      <c r="G148" s="12">
        <v>36</v>
      </c>
      <c r="H148" s="12">
        <v>48</v>
      </c>
      <c r="I148" s="12">
        <v>11</v>
      </c>
    </row>
    <row r="149" spans="1:9" ht="15" customHeight="1" x14ac:dyDescent="0.2">
      <c r="A149" s="41" t="s">
        <v>458</v>
      </c>
      <c r="B149" s="31">
        <v>116</v>
      </c>
      <c r="C149" s="12">
        <v>54</v>
      </c>
      <c r="D149" s="12">
        <v>44</v>
      </c>
      <c r="E149" s="12">
        <v>27</v>
      </c>
      <c r="F149" s="12">
        <v>45</v>
      </c>
      <c r="G149" s="12">
        <v>36</v>
      </c>
      <c r="H149" s="12">
        <v>58</v>
      </c>
      <c r="I149" s="12">
        <v>22</v>
      </c>
    </row>
    <row r="150" spans="1:9" ht="15" customHeight="1" x14ac:dyDescent="0.2">
      <c r="A150" s="41" t="s">
        <v>459</v>
      </c>
      <c r="B150" s="31">
        <v>87</v>
      </c>
      <c r="C150" s="12">
        <v>34</v>
      </c>
      <c r="D150" s="12">
        <v>23</v>
      </c>
      <c r="E150" s="12">
        <v>24</v>
      </c>
      <c r="F150" s="12">
        <v>29</v>
      </c>
      <c r="G150" s="12">
        <v>31</v>
      </c>
      <c r="H150" s="12">
        <v>40</v>
      </c>
      <c r="I150" s="12">
        <v>16</v>
      </c>
    </row>
    <row r="151" spans="1:9" ht="15" customHeight="1" x14ac:dyDescent="0.2">
      <c r="A151" s="41" t="s">
        <v>461</v>
      </c>
      <c r="B151" s="31">
        <v>47</v>
      </c>
      <c r="C151" s="12">
        <v>23</v>
      </c>
      <c r="D151" s="12">
        <v>16</v>
      </c>
      <c r="E151" s="12">
        <v>6</v>
      </c>
      <c r="F151" s="12">
        <v>17</v>
      </c>
      <c r="G151" s="12">
        <v>14</v>
      </c>
      <c r="H151" s="12">
        <v>27</v>
      </c>
      <c r="I151" s="12">
        <v>6</v>
      </c>
    </row>
    <row r="152" spans="1:9" ht="15" customHeight="1" x14ac:dyDescent="0.2">
      <c r="A152" s="41" t="s">
        <v>462</v>
      </c>
      <c r="B152" s="31">
        <v>288</v>
      </c>
      <c r="C152" s="12">
        <v>140</v>
      </c>
      <c r="D152" s="12">
        <v>123</v>
      </c>
      <c r="E152" s="12">
        <v>62</v>
      </c>
      <c r="F152" s="12">
        <v>111</v>
      </c>
      <c r="G152" s="12">
        <v>83</v>
      </c>
      <c r="H152" s="12">
        <v>159</v>
      </c>
      <c r="I152" s="12">
        <v>46</v>
      </c>
    </row>
    <row r="153" spans="1:9" ht="15" customHeight="1" x14ac:dyDescent="0.2">
      <c r="A153" s="41" t="s">
        <v>463</v>
      </c>
      <c r="B153" s="31">
        <v>111</v>
      </c>
      <c r="C153" s="12">
        <v>56</v>
      </c>
      <c r="D153" s="12">
        <v>47</v>
      </c>
      <c r="E153" s="12">
        <v>17</v>
      </c>
      <c r="F153" s="12">
        <v>51</v>
      </c>
      <c r="G153" s="12">
        <v>36</v>
      </c>
      <c r="H153" s="12">
        <v>66</v>
      </c>
      <c r="I153" s="12">
        <v>9</v>
      </c>
    </row>
    <row r="154" spans="1:9" ht="15" customHeight="1" x14ac:dyDescent="0.2">
      <c r="A154" s="41" t="s">
        <v>332</v>
      </c>
      <c r="B154" s="31">
        <v>429</v>
      </c>
      <c r="C154" s="12">
        <v>222</v>
      </c>
      <c r="D154" s="12">
        <v>231</v>
      </c>
      <c r="E154" s="12">
        <v>82</v>
      </c>
      <c r="F154" s="12">
        <v>191</v>
      </c>
      <c r="G154" s="12">
        <v>140</v>
      </c>
      <c r="H154" s="12">
        <v>220</v>
      </c>
      <c r="I154" s="12">
        <v>69</v>
      </c>
    </row>
    <row r="155" spans="1:9" ht="15" customHeight="1" x14ac:dyDescent="0.2">
      <c r="A155" s="41" t="s">
        <v>464</v>
      </c>
      <c r="B155" s="31">
        <v>14</v>
      </c>
      <c r="C155" s="12">
        <v>6</v>
      </c>
      <c r="D155" s="12">
        <v>2</v>
      </c>
      <c r="E155" s="12">
        <v>4</v>
      </c>
      <c r="F155" s="12">
        <v>5</v>
      </c>
      <c r="G155" s="12">
        <v>5</v>
      </c>
      <c r="H155" s="12">
        <v>8</v>
      </c>
      <c r="I155" s="12">
        <v>1</v>
      </c>
    </row>
    <row r="156" spans="1:9" ht="15" customHeight="1" x14ac:dyDescent="0.2">
      <c r="A156" s="41" t="s">
        <v>333</v>
      </c>
      <c r="B156" s="31">
        <v>443</v>
      </c>
      <c r="C156" s="12">
        <v>215</v>
      </c>
      <c r="D156" s="12">
        <v>207</v>
      </c>
      <c r="E156" s="12">
        <v>103</v>
      </c>
      <c r="F156" s="12">
        <v>148</v>
      </c>
      <c r="G156" s="12">
        <v>104</v>
      </c>
      <c r="H156" s="12">
        <v>240</v>
      </c>
      <c r="I156" s="12">
        <v>99</v>
      </c>
    </row>
    <row r="157" spans="1:9" ht="15" customHeight="1" x14ac:dyDescent="0.2">
      <c r="A157" s="41" t="s">
        <v>334</v>
      </c>
      <c r="B157" s="31">
        <v>250</v>
      </c>
      <c r="C157" s="12">
        <v>119</v>
      </c>
      <c r="D157" s="12">
        <v>105</v>
      </c>
      <c r="E157" s="12">
        <v>50</v>
      </c>
      <c r="F157" s="12">
        <v>96</v>
      </c>
      <c r="G157" s="12">
        <v>67</v>
      </c>
      <c r="H157" s="12">
        <v>138</v>
      </c>
      <c r="I157" s="12">
        <v>45</v>
      </c>
    </row>
    <row r="158" spans="1:9" ht="15" customHeight="1" x14ac:dyDescent="0.2">
      <c r="A158" s="41" t="s">
        <v>465</v>
      </c>
      <c r="B158" s="31">
        <v>68</v>
      </c>
      <c r="C158" s="12">
        <v>35</v>
      </c>
      <c r="D158" s="12">
        <v>25</v>
      </c>
      <c r="E158" s="12">
        <v>12</v>
      </c>
      <c r="F158" s="12">
        <v>31</v>
      </c>
      <c r="G158" s="12">
        <v>15</v>
      </c>
      <c r="H158" s="12">
        <v>39</v>
      </c>
      <c r="I158" s="12">
        <v>14</v>
      </c>
    </row>
    <row r="159" spans="1:9" ht="15" customHeight="1" x14ac:dyDescent="0.2">
      <c r="A159" s="41" t="s">
        <v>466</v>
      </c>
      <c r="B159" s="31">
        <v>163</v>
      </c>
      <c r="C159" s="12">
        <v>90</v>
      </c>
      <c r="D159" s="12">
        <v>47</v>
      </c>
      <c r="E159" s="12">
        <v>48</v>
      </c>
      <c r="F159" s="12">
        <v>59</v>
      </c>
      <c r="G159" s="12">
        <v>53</v>
      </c>
      <c r="H159" s="12">
        <v>82</v>
      </c>
      <c r="I159" s="12">
        <v>28</v>
      </c>
    </row>
    <row r="160" spans="1:9" ht="15" customHeight="1" x14ac:dyDescent="0.2">
      <c r="A160" s="41" t="s">
        <v>467</v>
      </c>
      <c r="B160" s="31">
        <v>79</v>
      </c>
      <c r="C160" s="12">
        <v>37</v>
      </c>
      <c r="D160" s="12">
        <v>28</v>
      </c>
      <c r="E160" s="12">
        <v>17</v>
      </c>
      <c r="F160" s="12">
        <v>19</v>
      </c>
      <c r="G160" s="12">
        <v>29</v>
      </c>
      <c r="H160" s="12">
        <v>36</v>
      </c>
      <c r="I160" s="12">
        <v>14</v>
      </c>
    </row>
    <row r="161" spans="1:9" ht="15" customHeight="1" x14ac:dyDescent="0.2">
      <c r="A161" s="41" t="s">
        <v>468</v>
      </c>
      <c r="B161" s="31">
        <v>26</v>
      </c>
      <c r="C161" s="12">
        <v>17</v>
      </c>
      <c r="D161" s="12">
        <v>7</v>
      </c>
      <c r="E161" s="12">
        <v>7</v>
      </c>
      <c r="F161" s="12">
        <v>8</v>
      </c>
      <c r="G161" s="12">
        <v>3</v>
      </c>
      <c r="H161" s="12">
        <v>18</v>
      </c>
      <c r="I161" s="12">
        <v>5</v>
      </c>
    </row>
    <row r="162" spans="1:9" ht="15" customHeight="1" x14ac:dyDescent="0.2">
      <c r="A162" s="41" t="s">
        <v>19</v>
      </c>
      <c r="B162" s="31">
        <v>755</v>
      </c>
      <c r="C162" s="12">
        <v>407</v>
      </c>
      <c r="D162" s="12">
        <v>225</v>
      </c>
      <c r="E162" s="12">
        <v>187</v>
      </c>
      <c r="F162" s="12">
        <v>272</v>
      </c>
      <c r="G162" s="12">
        <v>243</v>
      </c>
      <c r="H162" s="12">
        <v>386</v>
      </c>
      <c r="I162" s="12">
        <v>126</v>
      </c>
    </row>
    <row r="163" spans="1:9" ht="15" customHeight="1" x14ac:dyDescent="0.2">
      <c r="A163" s="41" t="s">
        <v>469</v>
      </c>
      <c r="B163" s="31">
        <v>50</v>
      </c>
      <c r="C163" s="12">
        <v>23</v>
      </c>
      <c r="D163" s="12">
        <v>29</v>
      </c>
      <c r="E163" s="12">
        <v>18</v>
      </c>
      <c r="F163" s="12">
        <v>17</v>
      </c>
      <c r="G163" s="12">
        <v>12</v>
      </c>
      <c r="H163" s="12">
        <v>27</v>
      </c>
      <c r="I163" s="12">
        <v>11</v>
      </c>
    </row>
    <row r="164" spans="1:9" ht="15" customHeight="1" x14ac:dyDescent="0.2">
      <c r="A164" s="41" t="s">
        <v>470</v>
      </c>
      <c r="B164" s="31">
        <v>153</v>
      </c>
      <c r="C164" s="12">
        <v>83</v>
      </c>
      <c r="D164" s="12">
        <v>53</v>
      </c>
      <c r="E164" s="12">
        <v>26</v>
      </c>
      <c r="F164" s="12">
        <v>55</v>
      </c>
      <c r="G164" s="12">
        <v>32</v>
      </c>
      <c r="H164" s="12">
        <v>87</v>
      </c>
      <c r="I164" s="12">
        <v>34</v>
      </c>
    </row>
    <row r="165" spans="1:9" ht="15" customHeight="1" x14ac:dyDescent="0.2">
      <c r="A165" s="41" t="s">
        <v>471</v>
      </c>
      <c r="B165" s="31">
        <v>45</v>
      </c>
      <c r="C165" s="12">
        <v>20</v>
      </c>
      <c r="D165" s="12">
        <v>14</v>
      </c>
      <c r="E165" s="12">
        <v>13</v>
      </c>
      <c r="F165" s="12">
        <v>16</v>
      </c>
      <c r="G165" s="12">
        <v>13</v>
      </c>
      <c r="H165" s="12">
        <v>24</v>
      </c>
      <c r="I165" s="12">
        <v>8</v>
      </c>
    </row>
    <row r="166" spans="1:9" ht="15" customHeight="1" x14ac:dyDescent="0.2">
      <c r="A166" s="41" t="s">
        <v>472</v>
      </c>
      <c r="B166" s="31">
        <v>171</v>
      </c>
      <c r="C166" s="12">
        <v>94</v>
      </c>
      <c r="D166" s="12">
        <v>93</v>
      </c>
      <c r="E166" s="12">
        <v>26</v>
      </c>
      <c r="F166" s="12">
        <v>75</v>
      </c>
      <c r="G166" s="12">
        <v>54</v>
      </c>
      <c r="H166" s="12">
        <v>88</v>
      </c>
      <c r="I166" s="12">
        <v>29</v>
      </c>
    </row>
    <row r="167" spans="1:9" ht="15" customHeight="1" x14ac:dyDescent="0.2">
      <c r="A167" s="41" t="s">
        <v>335</v>
      </c>
      <c r="B167" s="31">
        <v>455</v>
      </c>
      <c r="C167" s="12">
        <v>211</v>
      </c>
      <c r="D167" s="12">
        <v>160</v>
      </c>
      <c r="E167" s="12">
        <v>108</v>
      </c>
      <c r="F167" s="12">
        <v>150</v>
      </c>
      <c r="G167" s="12">
        <v>119</v>
      </c>
      <c r="H167" s="12">
        <v>253</v>
      </c>
      <c r="I167" s="12">
        <v>83</v>
      </c>
    </row>
    <row r="168" spans="1:9" ht="15" customHeight="1" x14ac:dyDescent="0.2">
      <c r="A168" s="41"/>
      <c r="B168" s="147"/>
      <c r="C168" s="16"/>
      <c r="D168" s="16"/>
      <c r="E168" s="16"/>
      <c r="F168" s="16"/>
      <c r="G168" s="16"/>
      <c r="H168" s="16"/>
      <c r="I168" s="16"/>
    </row>
    <row r="169" spans="1:9" ht="15" customHeight="1" x14ac:dyDescent="0.2">
      <c r="A169" s="61" t="s">
        <v>25</v>
      </c>
      <c r="B169" s="147">
        <v>1174</v>
      </c>
      <c r="C169" s="16">
        <v>526</v>
      </c>
      <c r="D169" s="16">
        <v>480</v>
      </c>
      <c r="E169" s="16">
        <v>258</v>
      </c>
      <c r="F169" s="16">
        <v>356</v>
      </c>
      <c r="G169" s="16">
        <v>435</v>
      </c>
      <c r="H169" s="16">
        <v>586</v>
      </c>
      <c r="I169" s="16">
        <v>153</v>
      </c>
    </row>
    <row r="170" spans="1:9" ht="15" customHeight="1" x14ac:dyDescent="0.2">
      <c r="A170" s="41" t="s">
        <v>366</v>
      </c>
      <c r="B170" s="31">
        <v>194</v>
      </c>
      <c r="C170" s="12">
        <v>85</v>
      </c>
      <c r="D170" s="12">
        <v>86</v>
      </c>
      <c r="E170" s="12">
        <v>43</v>
      </c>
      <c r="F170" s="12">
        <v>58</v>
      </c>
      <c r="G170" s="12">
        <v>68</v>
      </c>
      <c r="H170" s="12">
        <v>100</v>
      </c>
      <c r="I170" s="12">
        <v>26</v>
      </c>
    </row>
    <row r="171" spans="1:9" ht="15" customHeight="1" x14ac:dyDescent="0.2">
      <c r="A171" s="41" t="s">
        <v>367</v>
      </c>
      <c r="B171" s="31">
        <v>251</v>
      </c>
      <c r="C171" s="12">
        <v>105</v>
      </c>
      <c r="D171" s="12">
        <v>81</v>
      </c>
      <c r="E171" s="12">
        <v>53</v>
      </c>
      <c r="F171" s="12">
        <v>88</v>
      </c>
      <c r="G171" s="12">
        <v>87</v>
      </c>
      <c r="H171" s="12">
        <v>122</v>
      </c>
      <c r="I171" s="12">
        <v>42</v>
      </c>
    </row>
    <row r="172" spans="1:9" ht="15" customHeight="1" x14ac:dyDescent="0.2">
      <c r="A172" s="41" t="s">
        <v>18</v>
      </c>
      <c r="B172" s="31">
        <v>499</v>
      </c>
      <c r="C172" s="12">
        <v>239</v>
      </c>
      <c r="D172" s="12">
        <v>238</v>
      </c>
      <c r="E172" s="12">
        <v>95</v>
      </c>
      <c r="F172" s="12">
        <v>154</v>
      </c>
      <c r="G172" s="12">
        <v>198</v>
      </c>
      <c r="H172" s="12">
        <v>244</v>
      </c>
      <c r="I172" s="12">
        <v>57</v>
      </c>
    </row>
    <row r="173" spans="1:9" ht="15" customHeight="1" x14ac:dyDescent="0.2">
      <c r="A173" s="41" t="s">
        <v>474</v>
      </c>
      <c r="B173" s="31">
        <v>230</v>
      </c>
      <c r="C173" s="12">
        <v>97</v>
      </c>
      <c r="D173" s="12">
        <v>75</v>
      </c>
      <c r="E173" s="12">
        <v>67</v>
      </c>
      <c r="F173" s="12">
        <v>56</v>
      </c>
      <c r="G173" s="12">
        <v>82</v>
      </c>
      <c r="H173" s="12">
        <v>120</v>
      </c>
      <c r="I173" s="12">
        <v>28</v>
      </c>
    </row>
    <row r="174" spans="1:9" ht="15" customHeight="1" x14ac:dyDescent="0.2">
      <c r="A174" s="41"/>
      <c r="B174" s="147"/>
      <c r="C174" s="16"/>
      <c r="D174" s="16"/>
      <c r="E174" s="16"/>
      <c r="F174" s="16"/>
      <c r="G174" s="16"/>
      <c r="H174" s="16"/>
      <c r="I174" s="16"/>
    </row>
    <row r="175" spans="1:9" ht="15" customHeight="1" x14ac:dyDescent="0.2">
      <c r="A175" s="239" t="s">
        <v>27</v>
      </c>
      <c r="B175" s="147">
        <v>17689</v>
      </c>
      <c r="C175" s="16">
        <v>8319</v>
      </c>
      <c r="D175" s="16">
        <v>6667</v>
      </c>
      <c r="E175" s="16">
        <v>3225</v>
      </c>
      <c r="F175" s="16">
        <v>6534</v>
      </c>
      <c r="G175" s="16">
        <v>5539</v>
      </c>
      <c r="H175" s="16">
        <v>8451</v>
      </c>
      <c r="I175" s="16">
        <v>3699</v>
      </c>
    </row>
    <row r="176" spans="1:9" ht="15" customHeight="1" x14ac:dyDescent="0.2">
      <c r="A176" s="41"/>
      <c r="B176" s="147"/>
      <c r="C176" s="16"/>
      <c r="D176" s="16"/>
      <c r="E176" s="16"/>
      <c r="F176" s="16"/>
      <c r="G176" s="16"/>
      <c r="H176" s="16"/>
      <c r="I176" s="16"/>
    </row>
    <row r="177" spans="1:9" ht="15" customHeight="1" x14ac:dyDescent="0.2">
      <c r="A177" s="61" t="s">
        <v>29</v>
      </c>
      <c r="B177" s="147">
        <v>2900</v>
      </c>
      <c r="C177" s="16">
        <v>1364</v>
      </c>
      <c r="D177" s="16">
        <v>812</v>
      </c>
      <c r="E177" s="16">
        <v>578</v>
      </c>
      <c r="F177" s="16">
        <v>1133</v>
      </c>
      <c r="G177" s="16">
        <v>886</v>
      </c>
      <c r="H177" s="16">
        <v>1480</v>
      </c>
      <c r="I177" s="16">
        <v>534</v>
      </c>
    </row>
    <row r="178" spans="1:9" ht="15" customHeight="1" x14ac:dyDescent="0.2">
      <c r="A178" s="41" t="s">
        <v>475</v>
      </c>
      <c r="B178" s="31">
        <v>82</v>
      </c>
      <c r="C178" s="12">
        <v>44</v>
      </c>
      <c r="D178" s="12">
        <v>14</v>
      </c>
      <c r="E178" s="12">
        <v>13</v>
      </c>
      <c r="F178" s="12">
        <v>42</v>
      </c>
      <c r="G178" s="12">
        <v>11</v>
      </c>
      <c r="H178" s="12">
        <v>45</v>
      </c>
      <c r="I178" s="12">
        <v>26</v>
      </c>
    </row>
    <row r="179" spans="1:9" ht="15" customHeight="1" x14ac:dyDescent="0.2">
      <c r="A179" s="41" t="s">
        <v>476</v>
      </c>
      <c r="B179" s="31">
        <v>62</v>
      </c>
      <c r="C179" s="12">
        <v>33</v>
      </c>
      <c r="D179" s="12">
        <v>20</v>
      </c>
      <c r="E179" s="12">
        <v>14</v>
      </c>
      <c r="F179" s="12">
        <v>27</v>
      </c>
      <c r="G179" s="12">
        <v>19</v>
      </c>
      <c r="H179" s="12">
        <v>31</v>
      </c>
      <c r="I179" s="12">
        <v>12</v>
      </c>
    </row>
    <row r="180" spans="1:9" ht="15" customHeight="1" x14ac:dyDescent="0.2">
      <c r="A180" s="41" t="s">
        <v>477</v>
      </c>
      <c r="B180" s="31">
        <v>85</v>
      </c>
      <c r="C180" s="12">
        <v>40</v>
      </c>
      <c r="D180" s="12">
        <v>22</v>
      </c>
      <c r="E180" s="12">
        <v>18</v>
      </c>
      <c r="F180" s="12">
        <v>36</v>
      </c>
      <c r="G180" s="12">
        <v>22</v>
      </c>
      <c r="H180" s="12">
        <v>43</v>
      </c>
      <c r="I180" s="12">
        <v>20</v>
      </c>
    </row>
    <row r="181" spans="1:9" ht="15" customHeight="1" x14ac:dyDescent="0.2">
      <c r="A181" s="41" t="s">
        <v>478</v>
      </c>
      <c r="B181" s="31">
        <v>66</v>
      </c>
      <c r="C181" s="12">
        <v>34</v>
      </c>
      <c r="D181" s="12">
        <v>18</v>
      </c>
      <c r="E181" s="12">
        <v>22</v>
      </c>
      <c r="F181" s="12">
        <v>22</v>
      </c>
      <c r="G181" s="12">
        <v>10</v>
      </c>
      <c r="H181" s="12">
        <v>45</v>
      </c>
      <c r="I181" s="12">
        <v>11</v>
      </c>
    </row>
    <row r="182" spans="1:9" ht="15" customHeight="1" x14ac:dyDescent="0.2">
      <c r="A182" s="41" t="s">
        <v>479</v>
      </c>
      <c r="B182" s="31">
        <v>38</v>
      </c>
      <c r="C182" s="12">
        <v>16</v>
      </c>
      <c r="D182" s="12">
        <v>8</v>
      </c>
      <c r="E182" s="12">
        <v>5</v>
      </c>
      <c r="F182" s="12">
        <v>16</v>
      </c>
      <c r="G182" s="12">
        <v>10</v>
      </c>
      <c r="H182" s="12">
        <v>20</v>
      </c>
      <c r="I182" s="12">
        <v>8</v>
      </c>
    </row>
    <row r="183" spans="1:9" ht="15" customHeight="1" x14ac:dyDescent="0.2">
      <c r="A183" s="41" t="s">
        <v>341</v>
      </c>
      <c r="B183" s="31">
        <v>353</v>
      </c>
      <c r="C183" s="12">
        <v>161</v>
      </c>
      <c r="D183" s="12">
        <v>82</v>
      </c>
      <c r="E183" s="12">
        <v>90</v>
      </c>
      <c r="F183" s="12">
        <v>98</v>
      </c>
      <c r="G183" s="12">
        <v>140</v>
      </c>
      <c r="H183" s="12">
        <v>173</v>
      </c>
      <c r="I183" s="12">
        <v>40</v>
      </c>
    </row>
    <row r="184" spans="1:9" ht="15" customHeight="1" x14ac:dyDescent="0.2">
      <c r="A184" s="41" t="s">
        <v>480</v>
      </c>
      <c r="B184" s="31">
        <v>7</v>
      </c>
      <c r="C184" s="12">
        <v>3</v>
      </c>
      <c r="D184" s="12">
        <v>3</v>
      </c>
      <c r="E184" s="12">
        <v>1</v>
      </c>
      <c r="F184" s="12">
        <v>2</v>
      </c>
      <c r="G184" s="12">
        <v>3</v>
      </c>
      <c r="H184" s="12">
        <v>4</v>
      </c>
      <c r="I184" s="12">
        <v>0</v>
      </c>
    </row>
    <row r="185" spans="1:9" ht="15" customHeight="1" x14ac:dyDescent="0.2">
      <c r="A185" s="41" t="s">
        <v>10</v>
      </c>
      <c r="B185" s="31">
        <v>965</v>
      </c>
      <c r="C185" s="12">
        <v>446</v>
      </c>
      <c r="D185" s="12">
        <v>327</v>
      </c>
      <c r="E185" s="12">
        <v>164</v>
      </c>
      <c r="F185" s="12">
        <v>368</v>
      </c>
      <c r="G185" s="12">
        <v>334</v>
      </c>
      <c r="H185" s="12">
        <v>455</v>
      </c>
      <c r="I185" s="12">
        <v>176</v>
      </c>
    </row>
    <row r="186" spans="1:9" ht="15" customHeight="1" x14ac:dyDescent="0.2">
      <c r="A186" s="41" t="s">
        <v>481</v>
      </c>
      <c r="B186" s="31">
        <v>61</v>
      </c>
      <c r="C186" s="12">
        <v>25</v>
      </c>
      <c r="D186" s="12">
        <v>19</v>
      </c>
      <c r="E186" s="12">
        <v>6</v>
      </c>
      <c r="F186" s="12">
        <v>32</v>
      </c>
      <c r="G186" s="12">
        <v>13</v>
      </c>
      <c r="H186" s="12">
        <v>36</v>
      </c>
      <c r="I186" s="12">
        <v>12</v>
      </c>
    </row>
    <row r="187" spans="1:9" ht="15" customHeight="1" x14ac:dyDescent="0.2">
      <c r="A187" s="41" t="s">
        <v>482</v>
      </c>
      <c r="B187" s="31">
        <v>83</v>
      </c>
      <c r="C187" s="12">
        <v>37</v>
      </c>
      <c r="D187" s="12">
        <v>26</v>
      </c>
      <c r="E187" s="12">
        <v>16</v>
      </c>
      <c r="F187" s="12">
        <v>40</v>
      </c>
      <c r="G187" s="12">
        <v>27</v>
      </c>
      <c r="H187" s="12">
        <v>46</v>
      </c>
      <c r="I187" s="12">
        <v>10</v>
      </c>
    </row>
    <row r="188" spans="1:9" ht="15" customHeight="1" x14ac:dyDescent="0.2">
      <c r="A188" s="41" t="s">
        <v>483</v>
      </c>
      <c r="B188" s="31">
        <v>42</v>
      </c>
      <c r="C188" s="12">
        <v>20</v>
      </c>
      <c r="D188" s="12">
        <v>16</v>
      </c>
      <c r="E188" s="12">
        <v>9</v>
      </c>
      <c r="F188" s="12">
        <v>17</v>
      </c>
      <c r="G188" s="12">
        <v>8</v>
      </c>
      <c r="H188" s="12">
        <v>26</v>
      </c>
      <c r="I188" s="12">
        <v>8</v>
      </c>
    </row>
    <row r="189" spans="1:9" ht="15" customHeight="1" x14ac:dyDescent="0.2">
      <c r="A189" s="41" t="s">
        <v>342</v>
      </c>
      <c r="B189" s="31">
        <v>250</v>
      </c>
      <c r="C189" s="12">
        <v>125</v>
      </c>
      <c r="D189" s="12">
        <v>54</v>
      </c>
      <c r="E189" s="12">
        <v>48</v>
      </c>
      <c r="F189" s="12">
        <v>109</v>
      </c>
      <c r="G189" s="12">
        <v>64</v>
      </c>
      <c r="H189" s="12">
        <v>129</v>
      </c>
      <c r="I189" s="12">
        <v>57</v>
      </c>
    </row>
    <row r="190" spans="1:9" ht="15" customHeight="1" x14ac:dyDescent="0.2">
      <c r="A190" s="41" t="s">
        <v>484</v>
      </c>
      <c r="B190" s="31">
        <v>114</v>
      </c>
      <c r="C190" s="12">
        <v>64</v>
      </c>
      <c r="D190" s="12">
        <v>27</v>
      </c>
      <c r="E190" s="12">
        <v>31</v>
      </c>
      <c r="F190" s="12">
        <v>46</v>
      </c>
      <c r="G190" s="12">
        <v>28</v>
      </c>
      <c r="H190" s="12">
        <v>62</v>
      </c>
      <c r="I190" s="12">
        <v>24</v>
      </c>
    </row>
    <row r="191" spans="1:9" ht="15" customHeight="1" x14ac:dyDescent="0.2">
      <c r="A191" s="41" t="s">
        <v>485</v>
      </c>
      <c r="B191" s="31">
        <v>318</v>
      </c>
      <c r="C191" s="12">
        <v>155</v>
      </c>
      <c r="D191" s="12">
        <v>85</v>
      </c>
      <c r="E191" s="12">
        <v>61</v>
      </c>
      <c r="F191" s="12">
        <v>128</v>
      </c>
      <c r="G191" s="12">
        <v>97</v>
      </c>
      <c r="H191" s="12">
        <v>158</v>
      </c>
      <c r="I191" s="12">
        <v>63</v>
      </c>
    </row>
    <row r="192" spans="1:9" ht="15" customHeight="1" x14ac:dyDescent="0.2">
      <c r="A192" s="41" t="s">
        <v>343</v>
      </c>
      <c r="B192" s="31">
        <v>205</v>
      </c>
      <c r="C192" s="12">
        <v>83</v>
      </c>
      <c r="D192" s="12">
        <v>50</v>
      </c>
      <c r="E192" s="12">
        <v>43</v>
      </c>
      <c r="F192" s="12">
        <v>78</v>
      </c>
      <c r="G192" s="12">
        <v>67</v>
      </c>
      <c r="H192" s="12">
        <v>112</v>
      </c>
      <c r="I192" s="12">
        <v>26</v>
      </c>
    </row>
    <row r="193" spans="1:9" ht="15" customHeight="1" x14ac:dyDescent="0.2">
      <c r="A193" s="41" t="s">
        <v>486</v>
      </c>
      <c r="B193" s="31">
        <v>53</v>
      </c>
      <c r="C193" s="12">
        <v>30</v>
      </c>
      <c r="D193" s="12">
        <v>13</v>
      </c>
      <c r="E193" s="12">
        <v>15</v>
      </c>
      <c r="F193" s="12">
        <v>19</v>
      </c>
      <c r="G193" s="12">
        <v>13</v>
      </c>
      <c r="H193" s="12">
        <v>23</v>
      </c>
      <c r="I193" s="12">
        <v>17</v>
      </c>
    </row>
    <row r="194" spans="1:9" ht="15" customHeight="1" x14ac:dyDescent="0.2">
      <c r="A194" s="41" t="s">
        <v>487</v>
      </c>
      <c r="B194" s="31">
        <v>64</v>
      </c>
      <c r="C194" s="12">
        <v>26</v>
      </c>
      <c r="D194" s="12">
        <v>21</v>
      </c>
      <c r="E194" s="12">
        <v>10</v>
      </c>
      <c r="F194" s="12">
        <v>32</v>
      </c>
      <c r="G194" s="12">
        <v>12</v>
      </c>
      <c r="H194" s="12">
        <v>42</v>
      </c>
      <c r="I194" s="12">
        <v>10</v>
      </c>
    </row>
    <row r="195" spans="1:9" ht="15" customHeight="1" x14ac:dyDescent="0.2">
      <c r="A195" s="41" t="s">
        <v>488</v>
      </c>
      <c r="B195" s="31">
        <v>52</v>
      </c>
      <c r="C195" s="12">
        <v>22</v>
      </c>
      <c r="D195" s="12">
        <v>7</v>
      </c>
      <c r="E195" s="12">
        <v>12</v>
      </c>
      <c r="F195" s="12">
        <v>21</v>
      </c>
      <c r="G195" s="12">
        <v>8</v>
      </c>
      <c r="H195" s="12">
        <v>30</v>
      </c>
      <c r="I195" s="12">
        <v>14</v>
      </c>
    </row>
    <row r="196" spans="1:9" ht="15" customHeight="1" x14ac:dyDescent="0.2">
      <c r="A196" s="41"/>
      <c r="B196" s="147"/>
      <c r="C196" s="16"/>
      <c r="D196" s="16"/>
      <c r="E196" s="16"/>
      <c r="F196" s="16"/>
      <c r="G196" s="16"/>
      <c r="H196" s="16"/>
      <c r="I196" s="16"/>
    </row>
    <row r="197" spans="1:9" ht="15" customHeight="1" x14ac:dyDescent="0.2">
      <c r="A197" s="61" t="s">
        <v>30</v>
      </c>
      <c r="B197" s="147">
        <v>1509</v>
      </c>
      <c r="C197" s="16">
        <v>674</v>
      </c>
      <c r="D197" s="16">
        <v>431</v>
      </c>
      <c r="E197" s="16">
        <v>274</v>
      </c>
      <c r="F197" s="16">
        <v>572</v>
      </c>
      <c r="G197" s="16">
        <v>427</v>
      </c>
      <c r="H197" s="16">
        <v>735</v>
      </c>
      <c r="I197" s="16">
        <v>347</v>
      </c>
    </row>
    <row r="198" spans="1:9" ht="15" customHeight="1" x14ac:dyDescent="0.2">
      <c r="A198" s="41" t="s">
        <v>358</v>
      </c>
      <c r="B198" s="31">
        <v>271</v>
      </c>
      <c r="C198" s="12">
        <v>127</v>
      </c>
      <c r="D198" s="12">
        <v>68</v>
      </c>
      <c r="E198" s="12">
        <v>57</v>
      </c>
      <c r="F198" s="12">
        <v>107</v>
      </c>
      <c r="G198" s="12">
        <v>89</v>
      </c>
      <c r="H198" s="12">
        <v>133</v>
      </c>
      <c r="I198" s="12">
        <v>49</v>
      </c>
    </row>
    <row r="199" spans="1:9" ht="15" customHeight="1" x14ac:dyDescent="0.2">
      <c r="A199" s="41" t="s">
        <v>489</v>
      </c>
      <c r="B199" s="31">
        <v>31</v>
      </c>
      <c r="C199" s="12">
        <v>17</v>
      </c>
      <c r="D199" s="12">
        <v>10</v>
      </c>
      <c r="E199" s="12">
        <v>3</v>
      </c>
      <c r="F199" s="12">
        <v>14</v>
      </c>
      <c r="G199" s="12">
        <v>10</v>
      </c>
      <c r="H199" s="12">
        <v>14</v>
      </c>
      <c r="I199" s="12">
        <v>7</v>
      </c>
    </row>
    <row r="200" spans="1:9" ht="15" customHeight="1" x14ac:dyDescent="0.2">
      <c r="A200" s="41" t="s">
        <v>490</v>
      </c>
      <c r="B200" s="31">
        <v>61</v>
      </c>
      <c r="C200" s="12">
        <v>24</v>
      </c>
      <c r="D200" s="12">
        <v>15</v>
      </c>
      <c r="E200" s="12">
        <v>15</v>
      </c>
      <c r="F200" s="12">
        <v>16</v>
      </c>
      <c r="G200" s="12">
        <v>13</v>
      </c>
      <c r="H200" s="12">
        <v>29</v>
      </c>
      <c r="I200" s="12">
        <v>19</v>
      </c>
    </row>
    <row r="201" spans="1:9" ht="15" customHeight="1" x14ac:dyDescent="0.2">
      <c r="A201" s="41" t="s">
        <v>491</v>
      </c>
      <c r="B201" s="31">
        <v>28</v>
      </c>
      <c r="C201" s="12">
        <v>12</v>
      </c>
      <c r="D201" s="12">
        <v>9</v>
      </c>
      <c r="E201" s="12">
        <v>2</v>
      </c>
      <c r="F201" s="12">
        <v>6</v>
      </c>
      <c r="G201" s="12">
        <v>6</v>
      </c>
      <c r="H201" s="12">
        <v>14</v>
      </c>
      <c r="I201" s="12">
        <v>8</v>
      </c>
    </row>
    <row r="202" spans="1:9" ht="15" customHeight="1" x14ac:dyDescent="0.2">
      <c r="A202" s="41" t="s">
        <v>359</v>
      </c>
      <c r="B202" s="31">
        <v>154</v>
      </c>
      <c r="C202" s="12">
        <v>59</v>
      </c>
      <c r="D202" s="12">
        <v>47</v>
      </c>
      <c r="E202" s="12">
        <v>36</v>
      </c>
      <c r="F202" s="12">
        <v>55</v>
      </c>
      <c r="G202" s="12">
        <v>42</v>
      </c>
      <c r="H202" s="12">
        <v>89</v>
      </c>
      <c r="I202" s="12">
        <v>23</v>
      </c>
    </row>
    <row r="203" spans="1:9" ht="15" customHeight="1" x14ac:dyDescent="0.2">
      <c r="A203" s="41" t="s">
        <v>492</v>
      </c>
      <c r="B203" s="31">
        <v>64</v>
      </c>
      <c r="C203" s="12">
        <v>26</v>
      </c>
      <c r="D203" s="12">
        <v>18</v>
      </c>
      <c r="E203" s="12">
        <v>7</v>
      </c>
      <c r="F203" s="12">
        <v>27</v>
      </c>
      <c r="G203" s="12">
        <v>23</v>
      </c>
      <c r="H203" s="12">
        <v>28</v>
      </c>
      <c r="I203" s="12">
        <v>13</v>
      </c>
    </row>
    <row r="204" spans="1:9" ht="15" customHeight="1" x14ac:dyDescent="0.2">
      <c r="A204" s="41" t="s">
        <v>493</v>
      </c>
      <c r="B204" s="31">
        <v>41</v>
      </c>
      <c r="C204" s="12">
        <v>17</v>
      </c>
      <c r="D204" s="12">
        <v>13</v>
      </c>
      <c r="E204" s="12">
        <v>7</v>
      </c>
      <c r="F204" s="12">
        <v>17</v>
      </c>
      <c r="G204" s="12">
        <v>10</v>
      </c>
      <c r="H204" s="12">
        <v>23</v>
      </c>
      <c r="I204" s="12">
        <v>8</v>
      </c>
    </row>
    <row r="205" spans="1:9" ht="15" customHeight="1" x14ac:dyDescent="0.2">
      <c r="A205" s="41" t="s">
        <v>494</v>
      </c>
      <c r="B205" s="31">
        <v>61</v>
      </c>
      <c r="C205" s="12">
        <v>21</v>
      </c>
      <c r="D205" s="12">
        <v>18</v>
      </c>
      <c r="E205" s="12">
        <v>5</v>
      </c>
      <c r="F205" s="12">
        <v>26</v>
      </c>
      <c r="G205" s="12">
        <v>15</v>
      </c>
      <c r="H205" s="12">
        <v>32</v>
      </c>
      <c r="I205" s="12">
        <v>14</v>
      </c>
    </row>
    <row r="206" spans="1:9" ht="15" customHeight="1" x14ac:dyDescent="0.2">
      <c r="A206" s="41" t="s">
        <v>14</v>
      </c>
      <c r="B206" s="31">
        <v>449</v>
      </c>
      <c r="C206" s="12">
        <v>199</v>
      </c>
      <c r="D206" s="12">
        <v>134</v>
      </c>
      <c r="E206" s="12">
        <v>75</v>
      </c>
      <c r="F206" s="12">
        <v>186</v>
      </c>
      <c r="G206" s="12">
        <v>128</v>
      </c>
      <c r="H206" s="12">
        <v>211</v>
      </c>
      <c r="I206" s="12">
        <v>110</v>
      </c>
    </row>
    <row r="207" spans="1:9" ht="15" customHeight="1" x14ac:dyDescent="0.2">
      <c r="A207" s="41" t="s">
        <v>495</v>
      </c>
      <c r="B207" s="31">
        <v>57</v>
      </c>
      <c r="C207" s="12">
        <v>27</v>
      </c>
      <c r="D207" s="12">
        <v>14</v>
      </c>
      <c r="E207" s="12">
        <v>9</v>
      </c>
      <c r="F207" s="12">
        <v>20</v>
      </c>
      <c r="G207" s="12">
        <v>13</v>
      </c>
      <c r="H207" s="12">
        <v>26</v>
      </c>
      <c r="I207" s="12">
        <v>18</v>
      </c>
    </row>
    <row r="208" spans="1:9" ht="15" customHeight="1" x14ac:dyDescent="0.2">
      <c r="A208" s="41" t="s">
        <v>496</v>
      </c>
      <c r="B208" s="31">
        <v>104</v>
      </c>
      <c r="C208" s="12">
        <v>55</v>
      </c>
      <c r="D208" s="12">
        <v>31</v>
      </c>
      <c r="E208" s="12">
        <v>20</v>
      </c>
      <c r="F208" s="12">
        <v>38</v>
      </c>
      <c r="G208" s="12">
        <v>34</v>
      </c>
      <c r="H208" s="12">
        <v>45</v>
      </c>
      <c r="I208" s="12">
        <v>25</v>
      </c>
    </row>
    <row r="209" spans="1:9" ht="15" customHeight="1" x14ac:dyDescent="0.2">
      <c r="A209" s="41" t="s">
        <v>360</v>
      </c>
      <c r="B209" s="31">
        <v>124</v>
      </c>
      <c r="C209" s="12">
        <v>60</v>
      </c>
      <c r="D209" s="12">
        <v>34</v>
      </c>
      <c r="E209" s="12">
        <v>23</v>
      </c>
      <c r="F209" s="12">
        <v>38</v>
      </c>
      <c r="G209" s="12">
        <v>28</v>
      </c>
      <c r="H209" s="12">
        <v>59</v>
      </c>
      <c r="I209" s="12">
        <v>37</v>
      </c>
    </row>
    <row r="210" spans="1:9" ht="15" customHeight="1" x14ac:dyDescent="0.2">
      <c r="A210" s="41" t="s">
        <v>497</v>
      </c>
      <c r="B210" s="31">
        <v>64</v>
      </c>
      <c r="C210" s="12">
        <v>30</v>
      </c>
      <c r="D210" s="12">
        <v>20</v>
      </c>
      <c r="E210" s="12">
        <v>15</v>
      </c>
      <c r="F210" s="12">
        <v>22</v>
      </c>
      <c r="G210" s="12">
        <v>16</v>
      </c>
      <c r="H210" s="12">
        <v>32</v>
      </c>
      <c r="I210" s="12">
        <v>16</v>
      </c>
    </row>
    <row r="211" spans="1:9" ht="15" customHeight="1" x14ac:dyDescent="0.2">
      <c r="A211" s="41"/>
      <c r="B211" s="147"/>
      <c r="C211" s="16"/>
      <c r="D211" s="16"/>
      <c r="E211" s="16"/>
      <c r="F211" s="16"/>
      <c r="G211" s="16"/>
      <c r="H211" s="16"/>
      <c r="I211" s="16"/>
    </row>
    <row r="212" spans="1:9" ht="15" customHeight="1" x14ac:dyDescent="0.2">
      <c r="A212" s="61" t="s">
        <v>31</v>
      </c>
      <c r="B212" s="147">
        <v>2330</v>
      </c>
      <c r="C212" s="16">
        <v>1158</v>
      </c>
      <c r="D212" s="16">
        <v>779</v>
      </c>
      <c r="E212" s="16">
        <v>440</v>
      </c>
      <c r="F212" s="16">
        <v>849</v>
      </c>
      <c r="G212" s="16">
        <v>740</v>
      </c>
      <c r="H212" s="16">
        <v>1165</v>
      </c>
      <c r="I212" s="16">
        <v>425</v>
      </c>
    </row>
    <row r="213" spans="1:9" ht="15" customHeight="1" x14ac:dyDescent="0.2">
      <c r="A213" s="41" t="s">
        <v>528</v>
      </c>
      <c r="B213" s="31">
        <v>64</v>
      </c>
      <c r="C213" s="12">
        <v>30</v>
      </c>
      <c r="D213" s="12">
        <v>20</v>
      </c>
      <c r="E213" s="12">
        <v>7</v>
      </c>
      <c r="F213" s="12">
        <v>28</v>
      </c>
      <c r="G213" s="12">
        <v>20</v>
      </c>
      <c r="H213" s="12">
        <v>24</v>
      </c>
      <c r="I213" s="12">
        <v>20</v>
      </c>
    </row>
    <row r="214" spans="1:9" ht="15" customHeight="1" x14ac:dyDescent="0.2">
      <c r="A214" s="41" t="s">
        <v>498</v>
      </c>
      <c r="B214" s="31">
        <v>100</v>
      </c>
      <c r="C214" s="12">
        <v>55</v>
      </c>
      <c r="D214" s="12">
        <v>27</v>
      </c>
      <c r="E214" s="12">
        <v>15</v>
      </c>
      <c r="F214" s="12">
        <v>41</v>
      </c>
      <c r="G214" s="12">
        <v>38</v>
      </c>
      <c r="H214" s="12">
        <v>46</v>
      </c>
      <c r="I214" s="12">
        <v>16</v>
      </c>
    </row>
    <row r="215" spans="1:9" ht="15" customHeight="1" x14ac:dyDescent="0.2">
      <c r="A215" s="41" t="s">
        <v>499</v>
      </c>
      <c r="B215" s="31">
        <v>76</v>
      </c>
      <c r="C215" s="12">
        <v>40</v>
      </c>
      <c r="D215" s="12">
        <v>29</v>
      </c>
      <c r="E215" s="12">
        <v>11</v>
      </c>
      <c r="F215" s="12">
        <v>30</v>
      </c>
      <c r="G215" s="12">
        <v>31</v>
      </c>
      <c r="H215" s="12">
        <v>34</v>
      </c>
      <c r="I215" s="12">
        <v>11</v>
      </c>
    </row>
    <row r="216" spans="1:9" ht="15" customHeight="1" x14ac:dyDescent="0.2">
      <c r="A216" s="41" t="s">
        <v>337</v>
      </c>
      <c r="B216" s="31">
        <v>316</v>
      </c>
      <c r="C216" s="12">
        <v>144</v>
      </c>
      <c r="D216" s="12">
        <v>94</v>
      </c>
      <c r="E216" s="12">
        <v>54</v>
      </c>
      <c r="F216" s="12">
        <v>124</v>
      </c>
      <c r="G216" s="12">
        <v>111</v>
      </c>
      <c r="H216" s="12">
        <v>145</v>
      </c>
      <c r="I216" s="12">
        <v>60</v>
      </c>
    </row>
    <row r="217" spans="1:9" ht="15" customHeight="1" x14ac:dyDescent="0.2">
      <c r="A217" s="41" t="s">
        <v>500</v>
      </c>
      <c r="B217" s="31">
        <v>49</v>
      </c>
      <c r="C217" s="12">
        <v>31</v>
      </c>
      <c r="D217" s="12">
        <v>17</v>
      </c>
      <c r="E217" s="12">
        <v>8</v>
      </c>
      <c r="F217" s="12">
        <v>18</v>
      </c>
      <c r="G217" s="12">
        <v>17</v>
      </c>
      <c r="H217" s="12">
        <v>26</v>
      </c>
      <c r="I217" s="12">
        <v>6</v>
      </c>
    </row>
    <row r="218" spans="1:9" ht="15" customHeight="1" x14ac:dyDescent="0.2">
      <c r="A218" s="41" t="s">
        <v>9</v>
      </c>
      <c r="B218" s="31">
        <v>1079</v>
      </c>
      <c r="C218" s="12">
        <v>541</v>
      </c>
      <c r="D218" s="12">
        <v>395</v>
      </c>
      <c r="E218" s="12">
        <v>225</v>
      </c>
      <c r="F218" s="12">
        <v>373</v>
      </c>
      <c r="G218" s="12">
        <v>315</v>
      </c>
      <c r="H218" s="12">
        <v>574</v>
      </c>
      <c r="I218" s="12">
        <v>190</v>
      </c>
    </row>
    <row r="219" spans="1:9" ht="15" customHeight="1" x14ac:dyDescent="0.2">
      <c r="A219" s="41" t="s">
        <v>338</v>
      </c>
      <c r="B219" s="31">
        <v>416</v>
      </c>
      <c r="C219" s="12">
        <v>199</v>
      </c>
      <c r="D219" s="12">
        <v>123</v>
      </c>
      <c r="E219" s="12">
        <v>70</v>
      </c>
      <c r="F219" s="12">
        <v>156</v>
      </c>
      <c r="G219" s="12">
        <v>130</v>
      </c>
      <c r="H219" s="12">
        <v>208</v>
      </c>
      <c r="I219" s="12">
        <v>78</v>
      </c>
    </row>
    <row r="220" spans="1:9" ht="15" customHeight="1" x14ac:dyDescent="0.2">
      <c r="A220" s="41" t="s">
        <v>340</v>
      </c>
      <c r="B220" s="31">
        <v>230</v>
      </c>
      <c r="C220" s="12">
        <v>118</v>
      </c>
      <c r="D220" s="12">
        <v>74</v>
      </c>
      <c r="E220" s="12">
        <v>50</v>
      </c>
      <c r="F220" s="12">
        <v>79</v>
      </c>
      <c r="G220" s="12">
        <v>78</v>
      </c>
      <c r="H220" s="12">
        <v>108</v>
      </c>
      <c r="I220" s="12">
        <v>44</v>
      </c>
    </row>
    <row r="221" spans="1:9" ht="15" customHeight="1" x14ac:dyDescent="0.2">
      <c r="A221" s="41"/>
      <c r="B221" s="147"/>
      <c r="C221" s="16"/>
      <c r="D221" s="16"/>
      <c r="E221" s="16"/>
      <c r="F221" s="16"/>
      <c r="G221" s="16"/>
      <c r="H221" s="16"/>
      <c r="I221" s="16"/>
    </row>
    <row r="222" spans="1:9" ht="15" customHeight="1" x14ac:dyDescent="0.2">
      <c r="A222" s="61" t="s">
        <v>28</v>
      </c>
      <c r="B222" s="147">
        <v>10950</v>
      </c>
      <c r="C222" s="16">
        <v>5123</v>
      </c>
      <c r="D222" s="16">
        <v>4645</v>
      </c>
      <c r="E222" s="16">
        <v>1933</v>
      </c>
      <c r="F222" s="16">
        <v>3980</v>
      </c>
      <c r="G222" s="16">
        <v>3486</v>
      </c>
      <c r="H222" s="16">
        <v>5071</v>
      </c>
      <c r="I222" s="16">
        <v>2393</v>
      </c>
    </row>
    <row r="223" spans="1:9" ht="15" customHeight="1" x14ac:dyDescent="0.2">
      <c r="A223" s="41" t="s">
        <v>501</v>
      </c>
      <c r="B223" s="31">
        <v>74</v>
      </c>
      <c r="C223" s="12">
        <v>34</v>
      </c>
      <c r="D223" s="12">
        <v>17</v>
      </c>
      <c r="E223" s="12">
        <v>12</v>
      </c>
      <c r="F223" s="12">
        <v>21</v>
      </c>
      <c r="G223" s="12">
        <v>24</v>
      </c>
      <c r="H223" s="12">
        <v>42</v>
      </c>
      <c r="I223" s="12">
        <v>8</v>
      </c>
    </row>
    <row r="224" spans="1:9" ht="15" customHeight="1" x14ac:dyDescent="0.2">
      <c r="A224" s="41" t="s">
        <v>502</v>
      </c>
      <c r="B224" s="31">
        <v>202</v>
      </c>
      <c r="C224" s="12">
        <v>98</v>
      </c>
      <c r="D224" s="12">
        <v>81</v>
      </c>
      <c r="E224" s="12">
        <v>32</v>
      </c>
      <c r="F224" s="12">
        <v>80</v>
      </c>
      <c r="G224" s="12">
        <v>54</v>
      </c>
      <c r="H224" s="12">
        <v>103</v>
      </c>
      <c r="I224" s="12">
        <v>45</v>
      </c>
    </row>
    <row r="225" spans="1:9" ht="15" customHeight="1" x14ac:dyDescent="0.2">
      <c r="A225" s="41" t="s">
        <v>503</v>
      </c>
      <c r="B225" s="31">
        <v>52</v>
      </c>
      <c r="C225" s="12">
        <v>25</v>
      </c>
      <c r="D225" s="12">
        <v>19</v>
      </c>
      <c r="E225" s="12">
        <v>12</v>
      </c>
      <c r="F225" s="12">
        <v>18</v>
      </c>
      <c r="G225" s="12">
        <v>20</v>
      </c>
      <c r="H225" s="12">
        <v>23</v>
      </c>
      <c r="I225" s="12">
        <v>9</v>
      </c>
    </row>
    <row r="226" spans="1:9" ht="15" customHeight="1" x14ac:dyDescent="0.2">
      <c r="A226" s="41" t="s">
        <v>504</v>
      </c>
      <c r="B226" s="31">
        <v>99</v>
      </c>
      <c r="C226" s="12">
        <v>42</v>
      </c>
      <c r="D226" s="12">
        <v>40</v>
      </c>
      <c r="E226" s="12">
        <v>22</v>
      </c>
      <c r="F226" s="12">
        <v>41</v>
      </c>
      <c r="G226" s="12">
        <v>21</v>
      </c>
      <c r="H226" s="12">
        <v>50</v>
      </c>
      <c r="I226" s="12">
        <v>28</v>
      </c>
    </row>
    <row r="227" spans="1:9" ht="15" customHeight="1" x14ac:dyDescent="0.2">
      <c r="A227" s="41" t="s">
        <v>505</v>
      </c>
      <c r="B227" s="31">
        <v>101</v>
      </c>
      <c r="C227" s="12">
        <v>51</v>
      </c>
      <c r="D227" s="12">
        <v>37</v>
      </c>
      <c r="E227" s="12">
        <v>15</v>
      </c>
      <c r="F227" s="12">
        <v>43</v>
      </c>
      <c r="G227" s="12">
        <v>23</v>
      </c>
      <c r="H227" s="12">
        <v>51</v>
      </c>
      <c r="I227" s="12">
        <v>27</v>
      </c>
    </row>
    <row r="228" spans="1:9" ht="15" customHeight="1" x14ac:dyDescent="0.2">
      <c r="A228" s="41" t="s">
        <v>345</v>
      </c>
      <c r="B228" s="31">
        <v>644</v>
      </c>
      <c r="C228" s="12">
        <v>303</v>
      </c>
      <c r="D228" s="12">
        <v>244</v>
      </c>
      <c r="E228" s="12">
        <v>109</v>
      </c>
      <c r="F228" s="12">
        <v>260</v>
      </c>
      <c r="G228" s="12">
        <v>191</v>
      </c>
      <c r="H228" s="12">
        <v>333</v>
      </c>
      <c r="I228" s="12">
        <v>120</v>
      </c>
    </row>
    <row r="229" spans="1:9" ht="15" customHeight="1" x14ac:dyDescent="0.2">
      <c r="A229" s="41" t="s">
        <v>346</v>
      </c>
      <c r="B229" s="31">
        <v>357</v>
      </c>
      <c r="C229" s="12">
        <v>170</v>
      </c>
      <c r="D229" s="12">
        <v>164</v>
      </c>
      <c r="E229" s="12">
        <v>85</v>
      </c>
      <c r="F229" s="12">
        <v>113</v>
      </c>
      <c r="G229" s="12">
        <v>147</v>
      </c>
      <c r="H229" s="12">
        <v>150</v>
      </c>
      <c r="I229" s="12">
        <v>60</v>
      </c>
    </row>
    <row r="230" spans="1:9" ht="15" customHeight="1" x14ac:dyDescent="0.2">
      <c r="A230" s="41" t="s">
        <v>506</v>
      </c>
      <c r="B230" s="31">
        <v>28</v>
      </c>
      <c r="C230" s="12">
        <v>12</v>
      </c>
      <c r="D230" s="12">
        <v>9</v>
      </c>
      <c r="E230" s="12">
        <v>6</v>
      </c>
      <c r="F230" s="12">
        <v>12</v>
      </c>
      <c r="G230" s="12">
        <v>2</v>
      </c>
      <c r="H230" s="12">
        <v>14</v>
      </c>
      <c r="I230" s="12">
        <v>12</v>
      </c>
    </row>
    <row r="231" spans="1:9" ht="15" customHeight="1" x14ac:dyDescent="0.2">
      <c r="A231" s="41" t="s">
        <v>507</v>
      </c>
      <c r="B231" s="31">
        <v>138</v>
      </c>
      <c r="C231" s="12">
        <v>68</v>
      </c>
      <c r="D231" s="12">
        <v>50</v>
      </c>
      <c r="E231" s="12">
        <v>32</v>
      </c>
      <c r="F231" s="12">
        <v>43</v>
      </c>
      <c r="G231" s="12">
        <v>40</v>
      </c>
      <c r="H231" s="12">
        <v>66</v>
      </c>
      <c r="I231" s="12">
        <v>32</v>
      </c>
    </row>
    <row r="232" spans="1:9" ht="15" customHeight="1" x14ac:dyDescent="0.2">
      <c r="A232" s="41" t="s">
        <v>508</v>
      </c>
      <c r="B232" s="31">
        <v>214</v>
      </c>
      <c r="C232" s="12">
        <v>111</v>
      </c>
      <c r="D232" s="12">
        <v>76</v>
      </c>
      <c r="E232" s="12">
        <v>45</v>
      </c>
      <c r="F232" s="12">
        <v>71</v>
      </c>
      <c r="G232" s="12">
        <v>76</v>
      </c>
      <c r="H232" s="12">
        <v>97</v>
      </c>
      <c r="I232" s="12">
        <v>41</v>
      </c>
    </row>
    <row r="233" spans="1:9" ht="15" customHeight="1" x14ac:dyDescent="0.2">
      <c r="A233" s="41" t="s">
        <v>347</v>
      </c>
      <c r="B233" s="31">
        <v>527</v>
      </c>
      <c r="C233" s="12">
        <v>250</v>
      </c>
      <c r="D233" s="12">
        <v>230</v>
      </c>
      <c r="E233" s="12">
        <v>98</v>
      </c>
      <c r="F233" s="12">
        <v>205</v>
      </c>
      <c r="G233" s="12">
        <v>162</v>
      </c>
      <c r="H233" s="12">
        <v>286</v>
      </c>
      <c r="I233" s="12">
        <v>79</v>
      </c>
    </row>
    <row r="234" spans="1:9" ht="15" customHeight="1" x14ac:dyDescent="0.2">
      <c r="A234" s="41" t="s">
        <v>509</v>
      </c>
      <c r="B234" s="31">
        <v>114</v>
      </c>
      <c r="C234" s="12">
        <v>51</v>
      </c>
      <c r="D234" s="12">
        <v>47</v>
      </c>
      <c r="E234" s="12">
        <v>21</v>
      </c>
      <c r="F234" s="12">
        <v>37</v>
      </c>
      <c r="G234" s="12">
        <v>31</v>
      </c>
      <c r="H234" s="12">
        <v>55</v>
      </c>
      <c r="I234" s="12">
        <v>28</v>
      </c>
    </row>
    <row r="235" spans="1:9" ht="15" customHeight="1" x14ac:dyDescent="0.2">
      <c r="A235" s="41" t="s">
        <v>11</v>
      </c>
      <c r="B235" s="31">
        <v>6748</v>
      </c>
      <c r="C235" s="12">
        <v>3159</v>
      </c>
      <c r="D235" s="12">
        <v>3054</v>
      </c>
      <c r="E235" s="12">
        <v>1121</v>
      </c>
      <c r="F235" s="12">
        <v>2411</v>
      </c>
      <c r="G235" s="12">
        <v>2227</v>
      </c>
      <c r="H235" s="12">
        <v>2948</v>
      </c>
      <c r="I235" s="12">
        <v>1573</v>
      </c>
    </row>
    <row r="236" spans="1:9" ht="15" customHeight="1" x14ac:dyDescent="0.2">
      <c r="A236" s="41" t="s">
        <v>510</v>
      </c>
      <c r="B236" s="31">
        <v>68</v>
      </c>
      <c r="C236" s="12">
        <v>29</v>
      </c>
      <c r="D236" s="12">
        <v>23</v>
      </c>
      <c r="E236" s="12">
        <v>10</v>
      </c>
      <c r="F236" s="12">
        <v>34</v>
      </c>
      <c r="G236" s="12">
        <v>11</v>
      </c>
      <c r="H236" s="12">
        <v>37</v>
      </c>
      <c r="I236" s="12">
        <v>20</v>
      </c>
    </row>
    <row r="237" spans="1:9" ht="15" customHeight="1" x14ac:dyDescent="0.2">
      <c r="A237" s="41" t="s">
        <v>349</v>
      </c>
      <c r="B237" s="31">
        <v>214</v>
      </c>
      <c r="C237" s="12">
        <v>104</v>
      </c>
      <c r="D237" s="12">
        <v>50</v>
      </c>
      <c r="E237" s="12">
        <v>42</v>
      </c>
      <c r="F237" s="12">
        <v>93</v>
      </c>
      <c r="G237" s="12">
        <v>66</v>
      </c>
      <c r="H237" s="12">
        <v>114</v>
      </c>
      <c r="I237" s="12">
        <v>34</v>
      </c>
    </row>
    <row r="238" spans="1:9" ht="15" customHeight="1" x14ac:dyDescent="0.2">
      <c r="A238" s="41" t="s">
        <v>511</v>
      </c>
      <c r="B238" s="31">
        <v>98</v>
      </c>
      <c r="C238" s="12">
        <v>43</v>
      </c>
      <c r="D238" s="12">
        <v>44</v>
      </c>
      <c r="E238" s="12">
        <v>15</v>
      </c>
      <c r="F238" s="12">
        <v>42</v>
      </c>
      <c r="G238" s="12">
        <v>30</v>
      </c>
      <c r="H238" s="12">
        <v>48</v>
      </c>
      <c r="I238" s="12">
        <v>20</v>
      </c>
    </row>
    <row r="239" spans="1:9" ht="15" customHeight="1" x14ac:dyDescent="0.2">
      <c r="A239" s="41" t="s">
        <v>512</v>
      </c>
      <c r="B239" s="31">
        <v>280</v>
      </c>
      <c r="C239" s="12">
        <v>131</v>
      </c>
      <c r="D239" s="12">
        <v>105</v>
      </c>
      <c r="E239" s="12">
        <v>50</v>
      </c>
      <c r="F239" s="12">
        <v>114</v>
      </c>
      <c r="G239" s="12">
        <v>72</v>
      </c>
      <c r="H239" s="12">
        <v>147</v>
      </c>
      <c r="I239" s="12">
        <v>61</v>
      </c>
    </row>
    <row r="240" spans="1:9" ht="15" customHeight="1" x14ac:dyDescent="0.2">
      <c r="A240" s="41" t="s">
        <v>513</v>
      </c>
      <c r="B240" s="31">
        <v>131</v>
      </c>
      <c r="C240" s="12">
        <v>70</v>
      </c>
      <c r="D240" s="12">
        <v>46</v>
      </c>
      <c r="E240" s="12">
        <v>23</v>
      </c>
      <c r="F240" s="12">
        <v>48</v>
      </c>
      <c r="G240" s="12">
        <v>35</v>
      </c>
      <c r="H240" s="12">
        <v>64</v>
      </c>
      <c r="I240" s="12">
        <v>32</v>
      </c>
    </row>
    <row r="241" spans="1:9" ht="15" customHeight="1" x14ac:dyDescent="0.2">
      <c r="A241" s="41" t="s">
        <v>514</v>
      </c>
      <c r="B241" s="31">
        <v>89</v>
      </c>
      <c r="C241" s="12">
        <v>34</v>
      </c>
      <c r="D241" s="12">
        <v>31</v>
      </c>
      <c r="E241" s="12">
        <v>22</v>
      </c>
      <c r="F241" s="12">
        <v>36</v>
      </c>
      <c r="G241" s="12">
        <v>29</v>
      </c>
      <c r="H241" s="12">
        <v>44</v>
      </c>
      <c r="I241" s="12">
        <v>16</v>
      </c>
    </row>
    <row r="242" spans="1:9" ht="15" customHeight="1" x14ac:dyDescent="0.2">
      <c r="A242" s="41" t="s">
        <v>515</v>
      </c>
      <c r="B242" s="31">
        <v>193</v>
      </c>
      <c r="C242" s="12">
        <v>93</v>
      </c>
      <c r="D242" s="12">
        <v>75</v>
      </c>
      <c r="E242" s="12">
        <v>45</v>
      </c>
      <c r="F242" s="12">
        <v>54</v>
      </c>
      <c r="G242" s="12">
        <v>67</v>
      </c>
      <c r="H242" s="12">
        <v>88</v>
      </c>
      <c r="I242" s="12">
        <v>38</v>
      </c>
    </row>
    <row r="243" spans="1:9" ht="15" customHeight="1" x14ac:dyDescent="0.2">
      <c r="A243" s="41" t="s">
        <v>516</v>
      </c>
      <c r="B243" s="31">
        <v>74</v>
      </c>
      <c r="C243" s="12">
        <v>36</v>
      </c>
      <c r="D243" s="12">
        <v>27</v>
      </c>
      <c r="E243" s="12">
        <v>19</v>
      </c>
      <c r="F243" s="12">
        <v>21</v>
      </c>
      <c r="G243" s="12">
        <v>21</v>
      </c>
      <c r="H243" s="12">
        <v>46</v>
      </c>
      <c r="I243" s="12">
        <v>7</v>
      </c>
    </row>
    <row r="244" spans="1:9" ht="15" customHeight="1" x14ac:dyDescent="0.2">
      <c r="A244" s="41" t="s">
        <v>517</v>
      </c>
      <c r="B244" s="31">
        <v>83</v>
      </c>
      <c r="C244" s="12">
        <v>33</v>
      </c>
      <c r="D244" s="12">
        <v>26</v>
      </c>
      <c r="E244" s="12">
        <v>15</v>
      </c>
      <c r="F244" s="12">
        <v>33</v>
      </c>
      <c r="G244" s="12">
        <v>28</v>
      </c>
      <c r="H244" s="12">
        <v>27</v>
      </c>
      <c r="I244" s="12">
        <v>28</v>
      </c>
    </row>
    <row r="245" spans="1:9" ht="15" customHeight="1" x14ac:dyDescent="0.2">
      <c r="A245" s="41" t="s">
        <v>518</v>
      </c>
      <c r="B245" s="31">
        <v>54</v>
      </c>
      <c r="C245" s="12">
        <v>25</v>
      </c>
      <c r="D245" s="12">
        <v>15</v>
      </c>
      <c r="E245" s="12">
        <v>12</v>
      </c>
      <c r="F245" s="12">
        <v>18</v>
      </c>
      <c r="G245" s="12">
        <v>20</v>
      </c>
      <c r="H245" s="12">
        <v>27</v>
      </c>
      <c r="I245" s="12">
        <v>7</v>
      </c>
    </row>
    <row r="246" spans="1:9" ht="15" customHeight="1" x14ac:dyDescent="0.2">
      <c r="A246" s="41" t="s">
        <v>519</v>
      </c>
      <c r="B246" s="31">
        <v>91</v>
      </c>
      <c r="C246" s="12">
        <v>40</v>
      </c>
      <c r="D246" s="12">
        <v>35</v>
      </c>
      <c r="E246" s="12">
        <v>21</v>
      </c>
      <c r="F246" s="12">
        <v>27</v>
      </c>
      <c r="G246" s="12">
        <v>17</v>
      </c>
      <c r="H246" s="12">
        <v>55</v>
      </c>
      <c r="I246" s="12">
        <v>19</v>
      </c>
    </row>
    <row r="247" spans="1:9" ht="15" customHeight="1" x14ac:dyDescent="0.2">
      <c r="A247" s="41" t="s">
        <v>351</v>
      </c>
      <c r="B247" s="31">
        <v>277</v>
      </c>
      <c r="C247" s="12">
        <v>111</v>
      </c>
      <c r="D247" s="12">
        <v>100</v>
      </c>
      <c r="E247" s="12">
        <v>49</v>
      </c>
      <c r="F247" s="12">
        <v>105</v>
      </c>
      <c r="G247" s="12">
        <v>72</v>
      </c>
      <c r="H247" s="12">
        <v>156</v>
      </c>
      <c r="I247" s="12">
        <v>49</v>
      </c>
    </row>
    <row r="248" spans="1:9" ht="15" customHeight="1" x14ac:dyDescent="0.2">
      <c r="A248" s="41"/>
      <c r="B248" s="205"/>
      <c r="C248" s="125"/>
      <c r="D248" s="125"/>
      <c r="E248" s="125"/>
      <c r="F248" s="125"/>
      <c r="G248" s="125"/>
      <c r="H248" s="125"/>
      <c r="I248" s="125"/>
    </row>
    <row r="249" spans="1:9" ht="15" customHeight="1" x14ac:dyDescent="0.2">
      <c r="A249" s="148" t="s">
        <v>50</v>
      </c>
      <c r="B249" s="206">
        <v>2027</v>
      </c>
      <c r="C249" s="207">
        <v>1180</v>
      </c>
      <c r="D249" s="207">
        <v>303</v>
      </c>
      <c r="E249" s="207">
        <v>487</v>
      </c>
      <c r="F249" s="207">
        <v>402</v>
      </c>
      <c r="G249" s="207">
        <v>1578</v>
      </c>
      <c r="H249" s="207">
        <v>72</v>
      </c>
      <c r="I249" s="207">
        <v>377</v>
      </c>
    </row>
    <row r="250" spans="1:9" ht="15" customHeight="1" x14ac:dyDescent="0.2">
      <c r="A250" s="41"/>
    </row>
    <row r="251" spans="1:9" ht="15" customHeight="1" x14ac:dyDescent="0.2">
      <c r="A251" s="41"/>
    </row>
  </sheetData>
  <mergeCells count="1">
    <mergeCell ref="B3:I3"/>
  </mergeCells>
  <hyperlinks>
    <hyperlink ref="K3" location="Kazalo!A1" display="nazaj na kazalo" xr:uid="{00000000-0004-0000-3200-000000000000}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3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531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29"/>
      <c r="B3" s="18"/>
      <c r="C3" s="33"/>
      <c r="D3" s="34"/>
      <c r="E3" s="28"/>
      <c r="F3" s="28"/>
      <c r="G3" s="28"/>
      <c r="H3" s="303" t="s">
        <v>48</v>
      </c>
      <c r="I3" s="304"/>
      <c r="J3" s="304"/>
      <c r="K3" s="2"/>
      <c r="L3" s="2"/>
    </row>
    <row r="4" spans="1:16" ht="15" customHeight="1" x14ac:dyDescent="0.2">
      <c r="A4" s="153" t="s">
        <v>52</v>
      </c>
      <c r="B4" s="298"/>
      <c r="C4" s="299"/>
      <c r="D4" s="35"/>
      <c r="E4" s="2"/>
      <c r="F4" s="2"/>
      <c r="G4" s="2"/>
      <c r="H4" s="140" t="s">
        <v>670</v>
      </c>
      <c r="I4" s="136" t="s">
        <v>670</v>
      </c>
      <c r="J4" s="136" t="s">
        <v>664</v>
      </c>
      <c r="K4" s="2"/>
      <c r="L4" s="2"/>
    </row>
    <row r="5" spans="1:16" ht="15" customHeight="1" x14ac:dyDescent="0.2">
      <c r="A5" s="154" t="s">
        <v>46</v>
      </c>
      <c r="B5" s="159" t="s">
        <v>635</v>
      </c>
      <c r="C5" s="160" t="s">
        <v>654</v>
      </c>
      <c r="D5" s="237" t="s">
        <v>670</v>
      </c>
      <c r="E5" s="160" t="s">
        <v>595</v>
      </c>
      <c r="F5" s="160" t="s">
        <v>628</v>
      </c>
      <c r="G5" s="160" t="s">
        <v>664</v>
      </c>
      <c r="H5" s="167" t="s">
        <v>671</v>
      </c>
      <c r="I5" s="168" t="s">
        <v>654</v>
      </c>
      <c r="J5" s="168" t="s">
        <v>663</v>
      </c>
      <c r="K5" s="2"/>
      <c r="L5" s="2"/>
    </row>
    <row r="6" spans="1:16" ht="15" customHeight="1" x14ac:dyDescent="0.2">
      <c r="A6" s="20" t="s">
        <v>7</v>
      </c>
      <c r="B6" s="21">
        <v>11713</v>
      </c>
      <c r="C6" s="22">
        <v>12983</v>
      </c>
      <c r="D6" s="36">
        <v>11437</v>
      </c>
      <c r="E6" s="22">
        <v>157384</v>
      </c>
      <c r="F6" s="22">
        <v>151803</v>
      </c>
      <c r="G6" s="22">
        <v>48085</v>
      </c>
      <c r="H6" s="67">
        <v>95.595118689401531</v>
      </c>
      <c r="I6" s="69">
        <v>88.092120465223758</v>
      </c>
      <c r="J6" s="69">
        <v>94.799203517142132</v>
      </c>
      <c r="K6" s="2"/>
      <c r="L6" s="2"/>
    </row>
    <row r="7" spans="1:16" ht="12.75" customHeight="1" x14ac:dyDescent="0.2">
      <c r="A7" s="10"/>
      <c r="B7" s="14"/>
      <c r="C7" s="15"/>
      <c r="D7" s="37"/>
      <c r="E7" s="15"/>
      <c r="F7" s="15"/>
      <c r="G7" s="15"/>
      <c r="H7" s="70"/>
      <c r="I7" s="72"/>
      <c r="J7" s="72"/>
      <c r="K7" s="2"/>
      <c r="L7" s="2"/>
    </row>
    <row r="8" spans="1:16" ht="15" customHeight="1" x14ac:dyDescent="0.2">
      <c r="A8" s="17" t="s">
        <v>8</v>
      </c>
      <c r="B8" s="11">
        <v>874</v>
      </c>
      <c r="C8" s="12">
        <v>1121</v>
      </c>
      <c r="D8" s="38">
        <v>1000</v>
      </c>
      <c r="E8" s="12">
        <v>12255</v>
      </c>
      <c r="F8" s="12">
        <v>12814</v>
      </c>
      <c r="G8" s="12">
        <v>4007</v>
      </c>
      <c r="H8" s="73">
        <v>100.40160642570282</v>
      </c>
      <c r="I8" s="74">
        <v>89.206066012488847</v>
      </c>
      <c r="J8" s="74">
        <v>93.818777803793012</v>
      </c>
      <c r="K8" s="3"/>
      <c r="L8" s="3"/>
    </row>
    <row r="9" spans="1:16" ht="15" customHeight="1" x14ac:dyDescent="0.2">
      <c r="A9" s="17" t="s">
        <v>9</v>
      </c>
      <c r="B9" s="11">
        <v>861</v>
      </c>
      <c r="C9" s="12">
        <v>1023</v>
      </c>
      <c r="D9" s="38">
        <v>909</v>
      </c>
      <c r="E9" s="12">
        <v>12224</v>
      </c>
      <c r="F9" s="12">
        <v>11999</v>
      </c>
      <c r="G9" s="12">
        <v>3767</v>
      </c>
      <c r="H9" s="73">
        <v>93.039918116683722</v>
      </c>
      <c r="I9" s="74">
        <v>88.856304985337246</v>
      </c>
      <c r="J9" s="74">
        <v>93.753111000497753</v>
      </c>
      <c r="K9" s="3"/>
      <c r="L9" s="3"/>
      <c r="O9" s="7"/>
      <c r="P9" s="8"/>
    </row>
    <row r="10" spans="1:16" ht="15" customHeight="1" x14ac:dyDescent="0.2">
      <c r="A10" s="17" t="s">
        <v>10</v>
      </c>
      <c r="B10" s="11">
        <v>899</v>
      </c>
      <c r="C10" s="12">
        <v>1042</v>
      </c>
      <c r="D10" s="38">
        <v>1024</v>
      </c>
      <c r="E10" s="12">
        <v>14059</v>
      </c>
      <c r="F10" s="12">
        <v>11868</v>
      </c>
      <c r="G10" s="12">
        <v>3930</v>
      </c>
      <c r="H10" s="73">
        <v>111.42546245919478</v>
      </c>
      <c r="I10" s="74">
        <v>98.272552783109404</v>
      </c>
      <c r="J10" s="74">
        <v>98.570353649360413</v>
      </c>
      <c r="K10" s="3"/>
      <c r="L10" s="3"/>
      <c r="O10" s="7"/>
      <c r="P10" s="8"/>
    </row>
    <row r="11" spans="1:16" ht="15" customHeight="1" x14ac:dyDescent="0.2">
      <c r="A11" s="17" t="s">
        <v>11</v>
      </c>
      <c r="B11" s="11">
        <v>4567</v>
      </c>
      <c r="C11" s="12">
        <v>4683</v>
      </c>
      <c r="D11" s="38">
        <v>4178</v>
      </c>
      <c r="E11" s="12">
        <v>59519</v>
      </c>
      <c r="F11" s="12">
        <v>56524</v>
      </c>
      <c r="G11" s="12">
        <v>17609</v>
      </c>
      <c r="H11" s="73">
        <v>92.392746572313129</v>
      </c>
      <c r="I11" s="74">
        <v>89.216314328421959</v>
      </c>
      <c r="J11" s="74">
        <v>91.007287198304823</v>
      </c>
      <c r="K11" s="4"/>
      <c r="L11" s="4"/>
      <c r="O11" s="7"/>
      <c r="P11" s="8"/>
    </row>
    <row r="12" spans="1:16" ht="15" customHeight="1" x14ac:dyDescent="0.2">
      <c r="A12" s="17" t="s">
        <v>12</v>
      </c>
      <c r="B12" s="11">
        <v>1105</v>
      </c>
      <c r="C12" s="12">
        <v>1205</v>
      </c>
      <c r="D12" s="38">
        <v>1022</v>
      </c>
      <c r="E12" s="12">
        <v>15394</v>
      </c>
      <c r="F12" s="12">
        <v>15568</v>
      </c>
      <c r="G12" s="12">
        <v>4614</v>
      </c>
      <c r="H12" s="73">
        <v>87.951807228915655</v>
      </c>
      <c r="I12" s="74">
        <v>84.813278008298752</v>
      </c>
      <c r="J12" s="74">
        <v>97.899427116486322</v>
      </c>
      <c r="K12" s="4"/>
      <c r="L12" s="4"/>
      <c r="O12" s="7"/>
      <c r="P12" s="8"/>
    </row>
    <row r="13" spans="1:16" ht="15" customHeight="1" x14ac:dyDescent="0.2">
      <c r="A13" s="17" t="s">
        <v>13</v>
      </c>
      <c r="B13" s="11">
        <v>535</v>
      </c>
      <c r="C13" s="12">
        <v>489</v>
      </c>
      <c r="D13" s="38">
        <v>461</v>
      </c>
      <c r="E13" s="12">
        <v>6150</v>
      </c>
      <c r="F13" s="12">
        <v>5814</v>
      </c>
      <c r="G13" s="12">
        <v>2086</v>
      </c>
      <c r="H13" s="73">
        <v>102.44444444444444</v>
      </c>
      <c r="I13" s="74">
        <v>94.274028629856858</v>
      </c>
      <c r="J13" s="74">
        <v>113.49292709466812</v>
      </c>
      <c r="K13" s="5"/>
      <c r="L13" s="5"/>
      <c r="O13" s="7"/>
      <c r="P13" s="8"/>
    </row>
    <row r="14" spans="1:16" ht="15" customHeight="1" x14ac:dyDescent="0.2">
      <c r="A14" s="17" t="s">
        <v>14</v>
      </c>
      <c r="B14" s="11">
        <v>545</v>
      </c>
      <c r="C14" s="12">
        <v>672</v>
      </c>
      <c r="D14" s="38">
        <v>540</v>
      </c>
      <c r="E14" s="12">
        <v>7185</v>
      </c>
      <c r="F14" s="12">
        <v>6788</v>
      </c>
      <c r="G14" s="12">
        <v>2306</v>
      </c>
      <c r="H14" s="73">
        <v>92.465753424657535</v>
      </c>
      <c r="I14" s="74">
        <v>80.357142857142861</v>
      </c>
      <c r="J14" s="74">
        <v>98.127659574468083</v>
      </c>
      <c r="K14" s="5"/>
      <c r="L14" s="5"/>
      <c r="O14" s="7"/>
      <c r="P14" s="8"/>
    </row>
    <row r="15" spans="1:16" ht="15" customHeight="1" x14ac:dyDescent="0.2">
      <c r="A15" s="17" t="s">
        <v>15</v>
      </c>
      <c r="B15" s="11">
        <v>692</v>
      </c>
      <c r="C15" s="12">
        <v>921</v>
      </c>
      <c r="D15" s="38">
        <v>675</v>
      </c>
      <c r="E15" s="12">
        <v>6907</v>
      </c>
      <c r="F15" s="12">
        <v>9142</v>
      </c>
      <c r="G15" s="12">
        <v>3030</v>
      </c>
      <c r="H15" s="73">
        <v>100.44642857142858</v>
      </c>
      <c r="I15" s="74">
        <v>73.289902280130292</v>
      </c>
      <c r="J15" s="74">
        <v>102.71186440677967</v>
      </c>
      <c r="K15" s="5"/>
      <c r="L15" s="5"/>
      <c r="O15" s="7"/>
      <c r="P15" s="8"/>
    </row>
    <row r="16" spans="1:16" ht="15" customHeight="1" x14ac:dyDescent="0.2">
      <c r="A16" s="17" t="s">
        <v>16</v>
      </c>
      <c r="B16" s="11">
        <v>432</v>
      </c>
      <c r="C16" s="12">
        <v>492</v>
      </c>
      <c r="D16" s="38">
        <v>336</v>
      </c>
      <c r="E16" s="12">
        <v>5802</v>
      </c>
      <c r="F16" s="12">
        <v>5411</v>
      </c>
      <c r="G16" s="12">
        <v>1732</v>
      </c>
      <c r="H16" s="73">
        <v>72.885032537960953</v>
      </c>
      <c r="I16" s="74">
        <v>68.292682926829272</v>
      </c>
      <c r="J16" s="74">
        <v>96.490250696378837</v>
      </c>
      <c r="K16" s="5"/>
      <c r="L16" s="5"/>
      <c r="O16" s="7"/>
      <c r="P16" s="8"/>
    </row>
    <row r="17" spans="1:16" ht="15" customHeight="1" x14ac:dyDescent="0.2">
      <c r="A17" s="17" t="s">
        <v>17</v>
      </c>
      <c r="B17" s="11">
        <v>368</v>
      </c>
      <c r="C17" s="12">
        <v>460</v>
      </c>
      <c r="D17" s="38">
        <v>435</v>
      </c>
      <c r="E17" s="12">
        <v>5275</v>
      </c>
      <c r="F17" s="12">
        <v>5336</v>
      </c>
      <c r="G17" s="12">
        <v>1698</v>
      </c>
      <c r="H17" s="73">
        <v>100.92807424593968</v>
      </c>
      <c r="I17" s="74">
        <v>94.565217391304344</v>
      </c>
      <c r="J17" s="74">
        <v>88.161993769470399</v>
      </c>
      <c r="K17" s="5"/>
      <c r="L17" s="5"/>
      <c r="O17" s="7"/>
      <c r="P17" s="8"/>
    </row>
    <row r="18" spans="1:16" ht="15" customHeight="1" x14ac:dyDescent="0.2">
      <c r="A18" s="17" t="s">
        <v>18</v>
      </c>
      <c r="B18" s="11">
        <v>258</v>
      </c>
      <c r="C18" s="12">
        <v>216</v>
      </c>
      <c r="D18" s="38">
        <v>261</v>
      </c>
      <c r="E18" s="12">
        <v>2942</v>
      </c>
      <c r="F18" s="12">
        <v>2831</v>
      </c>
      <c r="G18" s="12">
        <v>940</v>
      </c>
      <c r="H18" s="73">
        <v>128.57142857142858</v>
      </c>
      <c r="I18" s="74">
        <v>120.83333333333333</v>
      </c>
      <c r="J18" s="74">
        <v>100.53475935828877</v>
      </c>
      <c r="K18" s="5"/>
      <c r="L18" s="5"/>
      <c r="O18" s="7"/>
      <c r="P18" s="8"/>
    </row>
    <row r="19" spans="1:16" ht="15" customHeight="1" x14ac:dyDescent="0.2">
      <c r="A19" s="24" t="s">
        <v>19</v>
      </c>
      <c r="B19" s="25">
        <v>577</v>
      </c>
      <c r="C19" s="26">
        <v>659</v>
      </c>
      <c r="D19" s="39">
        <v>596</v>
      </c>
      <c r="E19" s="26">
        <v>9672</v>
      </c>
      <c r="F19" s="26">
        <v>7708</v>
      </c>
      <c r="G19" s="26">
        <v>2366</v>
      </c>
      <c r="H19" s="75">
        <v>101.53321976149914</v>
      </c>
      <c r="I19" s="76">
        <v>90.44006069802731</v>
      </c>
      <c r="J19" s="76">
        <v>91.316094172134314</v>
      </c>
      <c r="K19" s="5"/>
      <c r="L19" s="5"/>
      <c r="O19" s="7"/>
      <c r="P19" s="8"/>
    </row>
    <row r="20" spans="1:16" ht="15" customHeight="1" x14ac:dyDescent="0.2">
      <c r="A20" s="17"/>
      <c r="B20" s="12"/>
      <c r="C20" s="12"/>
      <c r="D20" s="12"/>
      <c r="E20" s="12"/>
      <c r="F20" s="12"/>
      <c r="G20" s="12"/>
      <c r="H20" s="74"/>
      <c r="I20" s="74"/>
      <c r="J20" s="74"/>
      <c r="K20" s="5"/>
      <c r="L20" s="5"/>
      <c r="O20" s="7"/>
      <c r="P20" s="8"/>
    </row>
    <row r="21" spans="1:16" s="58" customFormat="1" ht="15" customHeight="1" x14ac:dyDescent="0.2">
      <c r="A21" s="59" t="s">
        <v>132</v>
      </c>
    </row>
    <row r="22" spans="1:16" s="58" customFormat="1" ht="15" customHeight="1" x14ac:dyDescent="0.2"/>
    <row r="23" spans="1:16" s="58" customFormat="1" ht="15" customHeight="1" x14ac:dyDescent="0.2">
      <c r="A23" s="6"/>
    </row>
  </sheetData>
  <mergeCells count="2">
    <mergeCell ref="B4:C4"/>
    <mergeCell ref="H3:J3"/>
  </mergeCells>
  <hyperlinks>
    <hyperlink ref="A21" location="Kazalo!A1" display="nazaj na kazalo" xr:uid="{00000000-0004-0000-04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1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247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29"/>
      <c r="B3" s="18"/>
      <c r="C3" s="33"/>
      <c r="D3" s="34"/>
      <c r="E3" s="28"/>
      <c r="F3" s="28"/>
      <c r="G3" s="28"/>
      <c r="H3" s="110"/>
      <c r="I3" s="116" t="s">
        <v>48</v>
      </c>
      <c r="J3" s="29"/>
      <c r="K3" s="28"/>
      <c r="L3" s="116" t="s">
        <v>248</v>
      </c>
      <c r="M3" s="28"/>
    </row>
    <row r="4" spans="1:17" ht="15" customHeight="1" x14ac:dyDescent="0.2">
      <c r="A4" s="153" t="s">
        <v>52</v>
      </c>
      <c r="B4" s="305"/>
      <c r="C4" s="306"/>
      <c r="D4" s="135"/>
      <c r="E4" s="150"/>
      <c r="F4" s="150"/>
      <c r="G4" s="150"/>
      <c r="H4" s="140" t="s">
        <v>670</v>
      </c>
      <c r="I4" s="136" t="s">
        <v>670</v>
      </c>
      <c r="J4" s="138" t="s">
        <v>675</v>
      </c>
      <c r="K4" s="134" t="s">
        <v>670</v>
      </c>
      <c r="L4" s="134" t="s">
        <v>670</v>
      </c>
      <c r="M4" s="134" t="s">
        <v>675</v>
      </c>
    </row>
    <row r="5" spans="1:17" ht="15" customHeight="1" x14ac:dyDescent="0.2">
      <c r="A5" s="154" t="s">
        <v>46</v>
      </c>
      <c r="B5" s="159" t="s">
        <v>635</v>
      </c>
      <c r="C5" s="160" t="s">
        <v>654</v>
      </c>
      <c r="D5" s="237" t="s">
        <v>670</v>
      </c>
      <c r="E5" s="160" t="s">
        <v>598</v>
      </c>
      <c r="F5" s="160" t="s">
        <v>631</v>
      </c>
      <c r="G5" s="160" t="s">
        <v>675</v>
      </c>
      <c r="H5" s="167" t="s">
        <v>671</v>
      </c>
      <c r="I5" s="168" t="s">
        <v>654</v>
      </c>
      <c r="J5" s="161" t="s">
        <v>676</v>
      </c>
      <c r="K5" s="160" t="s">
        <v>671</v>
      </c>
      <c r="L5" s="160" t="s">
        <v>654</v>
      </c>
      <c r="M5" s="160" t="s">
        <v>676</v>
      </c>
    </row>
    <row r="6" spans="1:17" ht="15" customHeight="1" x14ac:dyDescent="0.2">
      <c r="A6" s="20" t="s">
        <v>7</v>
      </c>
      <c r="B6" s="21">
        <v>48096</v>
      </c>
      <c r="C6" s="22">
        <v>45760</v>
      </c>
      <c r="D6" s="36">
        <v>44175</v>
      </c>
      <c r="E6" s="22">
        <v>45982.333333333336</v>
      </c>
      <c r="F6" s="22">
        <v>45409.916666666664</v>
      </c>
      <c r="G6" s="22">
        <v>46952.25</v>
      </c>
      <c r="H6" s="67">
        <v>99.594183293878942</v>
      </c>
      <c r="I6" s="69">
        <v>96.536276223776213</v>
      </c>
      <c r="J6" s="119">
        <v>99.563700750667977</v>
      </c>
      <c r="K6" s="22">
        <v>-180</v>
      </c>
      <c r="L6" s="23">
        <v>-1585</v>
      </c>
      <c r="M6" s="23">
        <v>-205.75</v>
      </c>
    </row>
    <row r="7" spans="1:17" ht="12.75" customHeight="1" x14ac:dyDescent="0.2">
      <c r="A7" s="10"/>
      <c r="B7" s="14"/>
      <c r="C7" s="15"/>
      <c r="D7" s="37"/>
      <c r="E7" s="15"/>
      <c r="F7" s="15"/>
      <c r="G7" s="15"/>
      <c r="H7" s="70"/>
      <c r="I7" s="72"/>
      <c r="J7" s="112"/>
      <c r="K7" s="15"/>
      <c r="L7" s="16"/>
      <c r="M7" s="16"/>
    </row>
    <row r="8" spans="1:17" ht="15" customHeight="1" x14ac:dyDescent="0.2">
      <c r="A8" s="17" t="s">
        <v>8</v>
      </c>
      <c r="B8" s="11">
        <v>5085</v>
      </c>
      <c r="C8" s="12">
        <v>4821</v>
      </c>
      <c r="D8" s="38">
        <v>4658</v>
      </c>
      <c r="E8" s="12">
        <v>5206.416666666667</v>
      </c>
      <c r="F8" s="12">
        <v>5139.333333333333</v>
      </c>
      <c r="G8" s="12">
        <v>4976.5</v>
      </c>
      <c r="H8" s="73">
        <v>91.494794735808298</v>
      </c>
      <c r="I8" s="74">
        <v>96.618958722256792</v>
      </c>
      <c r="J8" s="98">
        <v>93.240901213171583</v>
      </c>
      <c r="K8" s="12">
        <v>-433</v>
      </c>
      <c r="L8" s="12">
        <v>-163</v>
      </c>
      <c r="M8" s="12">
        <v>-360.75</v>
      </c>
    </row>
    <row r="9" spans="1:17" ht="15" customHeight="1" x14ac:dyDescent="0.2">
      <c r="A9" s="17" t="s">
        <v>9</v>
      </c>
      <c r="B9" s="11">
        <v>3593</v>
      </c>
      <c r="C9" s="12">
        <v>3374</v>
      </c>
      <c r="D9" s="38">
        <v>3181</v>
      </c>
      <c r="E9" s="12">
        <v>3175.6666666666665</v>
      </c>
      <c r="F9" s="12">
        <v>3194.1666666666665</v>
      </c>
      <c r="G9" s="12">
        <v>3459.5</v>
      </c>
      <c r="H9" s="73">
        <v>103.58189514816021</v>
      </c>
      <c r="I9" s="74">
        <v>94.279786603438055</v>
      </c>
      <c r="J9" s="98">
        <v>103.01496315045038</v>
      </c>
      <c r="K9" s="12">
        <v>110</v>
      </c>
      <c r="L9" s="12">
        <v>-193</v>
      </c>
      <c r="M9" s="12">
        <v>101.25</v>
      </c>
      <c r="P9" s="7"/>
      <c r="Q9" s="8"/>
    </row>
    <row r="10" spans="1:17" ht="15" customHeight="1" x14ac:dyDescent="0.2">
      <c r="A10" s="17" t="s">
        <v>10</v>
      </c>
      <c r="B10" s="11">
        <v>3313</v>
      </c>
      <c r="C10" s="12">
        <v>3091</v>
      </c>
      <c r="D10" s="38">
        <v>2964</v>
      </c>
      <c r="E10" s="12">
        <v>2907</v>
      </c>
      <c r="F10" s="12">
        <v>2973.5833333333335</v>
      </c>
      <c r="G10" s="12">
        <v>3195.75</v>
      </c>
      <c r="H10" s="73">
        <v>102.88094411662615</v>
      </c>
      <c r="I10" s="74">
        <v>95.891297314784865</v>
      </c>
      <c r="J10" s="98">
        <v>101.62982986166323</v>
      </c>
      <c r="K10" s="12">
        <v>83</v>
      </c>
      <c r="L10" s="12">
        <v>-127</v>
      </c>
      <c r="M10" s="12">
        <v>51.25</v>
      </c>
      <c r="P10" s="7"/>
      <c r="Q10" s="8"/>
    </row>
    <row r="11" spans="1:17" ht="15" customHeight="1" x14ac:dyDescent="0.2">
      <c r="A11" s="17" t="s">
        <v>11</v>
      </c>
      <c r="B11" s="11">
        <v>13852</v>
      </c>
      <c r="C11" s="12">
        <v>13387</v>
      </c>
      <c r="D11" s="38">
        <v>13226</v>
      </c>
      <c r="E11" s="12">
        <v>13134.916666666666</v>
      </c>
      <c r="F11" s="12">
        <v>13212</v>
      </c>
      <c r="G11" s="12">
        <v>13643.25</v>
      </c>
      <c r="H11" s="73">
        <v>102.38427001083758</v>
      </c>
      <c r="I11" s="74">
        <v>98.797340703667729</v>
      </c>
      <c r="J11" s="98">
        <v>102.835984020502</v>
      </c>
      <c r="K11" s="12">
        <v>308</v>
      </c>
      <c r="L11" s="12">
        <v>-161</v>
      </c>
      <c r="M11" s="12">
        <v>376.25</v>
      </c>
      <c r="P11" s="7"/>
      <c r="Q11" s="8"/>
    </row>
    <row r="12" spans="1:17" ht="15" customHeight="1" x14ac:dyDescent="0.2">
      <c r="A12" s="17" t="s">
        <v>12</v>
      </c>
      <c r="B12" s="11">
        <v>7150</v>
      </c>
      <c r="C12" s="12">
        <v>6788</v>
      </c>
      <c r="D12" s="38">
        <v>6478</v>
      </c>
      <c r="E12" s="12">
        <v>6271.75</v>
      </c>
      <c r="F12" s="12">
        <v>6513.916666666667</v>
      </c>
      <c r="G12" s="12">
        <v>6939.75</v>
      </c>
      <c r="H12" s="73">
        <v>102.38659712343923</v>
      </c>
      <c r="I12" s="74">
        <v>95.433117265763116</v>
      </c>
      <c r="J12" s="98">
        <v>102.83396310291175</v>
      </c>
      <c r="K12" s="12">
        <v>151</v>
      </c>
      <c r="L12" s="12">
        <v>-310</v>
      </c>
      <c r="M12" s="12">
        <v>191.25</v>
      </c>
      <c r="P12" s="7"/>
      <c r="Q12" s="8"/>
    </row>
    <row r="13" spans="1:17" ht="15" customHeight="1" x14ac:dyDescent="0.2">
      <c r="A13" s="17" t="s">
        <v>13</v>
      </c>
      <c r="B13" s="11">
        <v>2936</v>
      </c>
      <c r="C13" s="12">
        <v>2641</v>
      </c>
      <c r="D13" s="38">
        <v>2503</v>
      </c>
      <c r="E13" s="12">
        <v>3082.4166666666665</v>
      </c>
      <c r="F13" s="12">
        <v>2770.1666666666665</v>
      </c>
      <c r="G13" s="12">
        <v>2826.5</v>
      </c>
      <c r="H13" s="73">
        <v>90.165706051873201</v>
      </c>
      <c r="I13" s="74">
        <v>94.774706550549041</v>
      </c>
      <c r="J13" s="98">
        <v>90.109189447676741</v>
      </c>
      <c r="K13" s="12">
        <v>-273</v>
      </c>
      <c r="L13" s="12">
        <v>-138</v>
      </c>
      <c r="M13" s="12">
        <v>-310.25</v>
      </c>
      <c r="P13" s="7"/>
      <c r="Q13" s="8"/>
    </row>
    <row r="14" spans="1:17" ht="15" customHeight="1" x14ac:dyDescent="0.2">
      <c r="A14" s="17" t="s">
        <v>14</v>
      </c>
      <c r="B14" s="11">
        <v>1644</v>
      </c>
      <c r="C14" s="12">
        <v>1604</v>
      </c>
      <c r="D14" s="38">
        <v>1492</v>
      </c>
      <c r="E14" s="12">
        <v>1579.5</v>
      </c>
      <c r="F14" s="12">
        <v>1507.8333333333333</v>
      </c>
      <c r="G14" s="12">
        <v>1613</v>
      </c>
      <c r="H14" s="73">
        <v>102.05198358413132</v>
      </c>
      <c r="I14" s="74">
        <v>93.017456359102241</v>
      </c>
      <c r="J14" s="98">
        <v>102.78795602995061</v>
      </c>
      <c r="K14" s="12">
        <v>30</v>
      </c>
      <c r="L14" s="12">
        <v>-112</v>
      </c>
      <c r="M14" s="12">
        <v>43.75</v>
      </c>
      <c r="P14" s="7"/>
      <c r="Q14" s="8"/>
    </row>
    <row r="15" spans="1:17" ht="15" customHeight="1" x14ac:dyDescent="0.2">
      <c r="A15" s="17" t="s">
        <v>15</v>
      </c>
      <c r="B15" s="11">
        <v>2446</v>
      </c>
      <c r="C15" s="12">
        <v>2390</v>
      </c>
      <c r="D15" s="38">
        <v>2330</v>
      </c>
      <c r="E15" s="12">
        <v>2589.0833333333335</v>
      </c>
      <c r="F15" s="12">
        <v>2481.4166666666665</v>
      </c>
      <c r="G15" s="12">
        <v>2425.5</v>
      </c>
      <c r="H15" s="73">
        <v>94.027441485068607</v>
      </c>
      <c r="I15" s="74">
        <v>97.489539748953973</v>
      </c>
      <c r="J15" s="98">
        <v>93.037974683544306</v>
      </c>
      <c r="K15" s="12">
        <v>-148</v>
      </c>
      <c r="L15" s="12">
        <v>-60</v>
      </c>
      <c r="M15" s="12">
        <v>-181.5</v>
      </c>
      <c r="P15" s="7"/>
      <c r="Q15" s="8"/>
    </row>
    <row r="16" spans="1:17" ht="15" customHeight="1" x14ac:dyDescent="0.2">
      <c r="A16" s="17" t="s">
        <v>16</v>
      </c>
      <c r="B16" s="11">
        <v>1843</v>
      </c>
      <c r="C16" s="12">
        <v>1698</v>
      </c>
      <c r="D16" s="38">
        <v>1605</v>
      </c>
      <c r="E16" s="12">
        <v>1813.0833333333333</v>
      </c>
      <c r="F16" s="12">
        <v>1797.0833333333333</v>
      </c>
      <c r="G16" s="12">
        <v>1769.5</v>
      </c>
      <c r="H16" s="73">
        <v>90.371621621621628</v>
      </c>
      <c r="I16" s="74">
        <v>94.522968197879862</v>
      </c>
      <c r="J16" s="98">
        <v>91.423404804959958</v>
      </c>
      <c r="K16" s="12">
        <v>-171</v>
      </c>
      <c r="L16" s="12">
        <v>-93</v>
      </c>
      <c r="M16" s="12">
        <v>-166</v>
      </c>
      <c r="P16" s="7"/>
      <c r="Q16" s="8"/>
    </row>
    <row r="17" spans="1:17" ht="15" customHeight="1" x14ac:dyDescent="0.2">
      <c r="A17" s="17" t="s">
        <v>17</v>
      </c>
      <c r="B17" s="11">
        <v>1799</v>
      </c>
      <c r="C17" s="12">
        <v>1815</v>
      </c>
      <c r="D17" s="38">
        <v>1749</v>
      </c>
      <c r="E17" s="12">
        <v>2041.25</v>
      </c>
      <c r="F17" s="12">
        <v>1826.6666666666667</v>
      </c>
      <c r="G17" s="12">
        <v>1810</v>
      </c>
      <c r="H17" s="73">
        <v>95.835616438356169</v>
      </c>
      <c r="I17" s="74">
        <v>96.36363636363636</v>
      </c>
      <c r="J17" s="98">
        <v>91.310379619119686</v>
      </c>
      <c r="K17" s="12">
        <v>-76</v>
      </c>
      <c r="L17" s="12">
        <v>-66</v>
      </c>
      <c r="M17" s="12">
        <v>-172.25</v>
      </c>
      <c r="P17" s="7"/>
      <c r="Q17" s="8"/>
    </row>
    <row r="18" spans="1:17" ht="15" customHeight="1" x14ac:dyDescent="0.2">
      <c r="A18" s="17" t="s">
        <v>18</v>
      </c>
      <c r="B18" s="11">
        <v>1341</v>
      </c>
      <c r="C18" s="12">
        <v>1256</v>
      </c>
      <c r="D18" s="38">
        <v>1215</v>
      </c>
      <c r="E18" s="12">
        <v>1387.8333333333333</v>
      </c>
      <c r="F18" s="12">
        <v>1298.3333333333333</v>
      </c>
      <c r="G18" s="12">
        <v>1295.75</v>
      </c>
      <c r="H18" s="73">
        <v>97.668810289389057</v>
      </c>
      <c r="I18" s="74">
        <v>96.735668789808912</v>
      </c>
      <c r="J18" s="98">
        <v>98.554858338087087</v>
      </c>
      <c r="K18" s="12">
        <v>-29</v>
      </c>
      <c r="L18" s="12">
        <v>-41</v>
      </c>
      <c r="M18" s="12">
        <v>-19</v>
      </c>
      <c r="P18" s="7"/>
      <c r="Q18" s="8"/>
    </row>
    <row r="19" spans="1:17" ht="15" customHeight="1" x14ac:dyDescent="0.2">
      <c r="A19" s="24" t="s">
        <v>19</v>
      </c>
      <c r="B19" s="25">
        <v>3094</v>
      </c>
      <c r="C19" s="26">
        <v>2895</v>
      </c>
      <c r="D19" s="39">
        <v>2774</v>
      </c>
      <c r="E19" s="26">
        <v>2793.4166666666665</v>
      </c>
      <c r="F19" s="26">
        <v>2695.4166666666665</v>
      </c>
      <c r="G19" s="26">
        <v>2997.25</v>
      </c>
      <c r="H19" s="75">
        <v>110.69433359936154</v>
      </c>
      <c r="I19" s="76">
        <v>95.820379965457676</v>
      </c>
      <c r="J19" s="99">
        <v>108.71418208197316</v>
      </c>
      <c r="K19" s="26">
        <v>268</v>
      </c>
      <c r="L19" s="26">
        <v>-121</v>
      </c>
      <c r="M19" s="26">
        <v>240.25</v>
      </c>
      <c r="P19" s="7"/>
      <c r="Q19" s="8"/>
    </row>
    <row r="21" spans="1:17" ht="15" customHeight="1" x14ac:dyDescent="0.2">
      <c r="A21" s="59" t="s">
        <v>132</v>
      </c>
    </row>
  </sheetData>
  <mergeCells count="1">
    <mergeCell ref="B4:C4"/>
  </mergeCells>
  <hyperlinks>
    <hyperlink ref="A21" location="Kazalo!A1" display="nazaj na kazalo" xr:uid="{00000000-0004-0000-06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5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249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45"/>
      <c r="B3" s="18"/>
      <c r="C3" s="33"/>
      <c r="D3" s="34"/>
      <c r="E3" s="28"/>
      <c r="F3" s="28"/>
      <c r="G3" s="28"/>
      <c r="H3" s="110"/>
      <c r="I3" s="116" t="s">
        <v>48</v>
      </c>
      <c r="J3" s="29"/>
      <c r="K3" s="28"/>
      <c r="L3" s="116" t="s">
        <v>248</v>
      </c>
      <c r="M3" s="28"/>
    </row>
    <row r="4" spans="1:16" ht="15" customHeight="1" x14ac:dyDescent="0.2">
      <c r="A4" s="111" t="s">
        <v>74</v>
      </c>
      <c r="B4" s="305"/>
      <c r="C4" s="306"/>
      <c r="D4" s="135"/>
      <c r="E4" s="150"/>
      <c r="F4" s="150"/>
      <c r="G4" s="150"/>
      <c r="H4" s="140" t="s">
        <v>670</v>
      </c>
      <c r="I4" s="136" t="s">
        <v>670</v>
      </c>
      <c r="J4" s="138" t="s">
        <v>675</v>
      </c>
      <c r="K4" s="134" t="s">
        <v>670</v>
      </c>
      <c r="L4" s="134" t="s">
        <v>670</v>
      </c>
      <c r="M4" s="134" t="s">
        <v>675</v>
      </c>
    </row>
    <row r="5" spans="1:16" ht="15" customHeight="1" x14ac:dyDescent="0.2">
      <c r="A5" s="169" t="s">
        <v>45</v>
      </c>
      <c r="B5" s="159" t="s">
        <v>635</v>
      </c>
      <c r="C5" s="160" t="s">
        <v>654</v>
      </c>
      <c r="D5" s="237" t="s">
        <v>670</v>
      </c>
      <c r="E5" s="160" t="s">
        <v>598</v>
      </c>
      <c r="F5" s="160" t="s">
        <v>631</v>
      </c>
      <c r="G5" s="160" t="s">
        <v>675</v>
      </c>
      <c r="H5" s="167" t="s">
        <v>671</v>
      </c>
      <c r="I5" s="168" t="s">
        <v>654</v>
      </c>
      <c r="J5" s="161" t="s">
        <v>676</v>
      </c>
      <c r="K5" s="160" t="s">
        <v>671</v>
      </c>
      <c r="L5" s="160" t="s">
        <v>654</v>
      </c>
      <c r="M5" s="160" t="s">
        <v>676</v>
      </c>
      <c r="N5" s="78"/>
      <c r="O5" s="78"/>
      <c r="P5" s="78"/>
    </row>
    <row r="6" spans="1:16" ht="15" customHeight="1" x14ac:dyDescent="0.2">
      <c r="A6" s="20" t="s">
        <v>7</v>
      </c>
      <c r="B6" s="21">
        <v>48096</v>
      </c>
      <c r="C6" s="22">
        <v>45760</v>
      </c>
      <c r="D6" s="36">
        <v>44175</v>
      </c>
      <c r="E6" s="22">
        <v>45982.333333333336</v>
      </c>
      <c r="F6" s="22">
        <v>45409.916666666664</v>
      </c>
      <c r="G6" s="22">
        <v>46952.25</v>
      </c>
      <c r="H6" s="67">
        <v>99.594183293878942</v>
      </c>
      <c r="I6" s="69">
        <v>96.536276223776213</v>
      </c>
      <c r="J6" s="119">
        <v>99.563700750667977</v>
      </c>
      <c r="K6" s="22">
        <v>-180</v>
      </c>
      <c r="L6" s="23">
        <v>-1585</v>
      </c>
      <c r="M6" s="23">
        <v>-205.75</v>
      </c>
      <c r="N6" s="78"/>
      <c r="O6" s="78"/>
      <c r="P6" s="78"/>
    </row>
    <row r="7" spans="1:16" ht="12.75" customHeight="1" x14ac:dyDescent="0.2">
      <c r="A7" s="10"/>
      <c r="B7" s="14"/>
      <c r="C7" s="15"/>
      <c r="D7" s="37"/>
      <c r="E7" s="15"/>
      <c r="F7" s="15"/>
      <c r="G7" s="15"/>
      <c r="H7" s="70"/>
      <c r="I7" s="72"/>
      <c r="J7" s="112"/>
      <c r="K7" s="15"/>
      <c r="L7" s="16"/>
      <c r="M7" s="16"/>
      <c r="N7" s="78"/>
      <c r="O7" s="78"/>
      <c r="P7" s="78"/>
    </row>
    <row r="8" spans="1:16" ht="15" customHeight="1" x14ac:dyDescent="0.2">
      <c r="A8" s="61" t="s">
        <v>20</v>
      </c>
      <c r="B8" s="62">
        <v>26772</v>
      </c>
      <c r="C8" s="16">
        <v>25425</v>
      </c>
      <c r="D8" s="63">
        <v>24459</v>
      </c>
      <c r="E8" s="16">
        <v>26888.666666666668</v>
      </c>
      <c r="F8" s="16">
        <v>26117.25</v>
      </c>
      <c r="G8" s="16">
        <v>26163.25</v>
      </c>
      <c r="H8" s="120">
        <v>95.060240963855421</v>
      </c>
      <c r="I8" s="72">
        <v>96.200589970501468</v>
      </c>
      <c r="J8" s="112">
        <v>95.04749968212451</v>
      </c>
      <c r="K8" s="139">
        <v>-1271</v>
      </c>
      <c r="L8" s="139">
        <v>-966</v>
      </c>
      <c r="M8" s="139">
        <v>-1363.25</v>
      </c>
      <c r="N8" s="78"/>
      <c r="O8" s="78"/>
      <c r="P8" s="78"/>
    </row>
    <row r="9" spans="1:16" ht="15" customHeight="1" x14ac:dyDescent="0.2">
      <c r="A9" s="41" t="s">
        <v>26</v>
      </c>
      <c r="B9" s="11">
        <v>3445</v>
      </c>
      <c r="C9" s="12">
        <v>3369</v>
      </c>
      <c r="D9" s="38">
        <v>3303</v>
      </c>
      <c r="E9" s="12">
        <v>3638.75</v>
      </c>
      <c r="F9" s="12">
        <v>3548</v>
      </c>
      <c r="G9" s="12">
        <v>3422</v>
      </c>
      <c r="H9" s="73">
        <v>93.357829282080274</v>
      </c>
      <c r="I9" s="74">
        <v>98.040961709706139</v>
      </c>
      <c r="J9" s="98">
        <v>92.349210632843068</v>
      </c>
      <c r="K9" s="126">
        <v>-235</v>
      </c>
      <c r="L9" s="126">
        <v>-66</v>
      </c>
      <c r="M9" s="126">
        <v>-283.5</v>
      </c>
      <c r="N9" s="78"/>
      <c r="O9" s="80"/>
      <c r="P9" s="81"/>
    </row>
    <row r="10" spans="1:16" ht="15" customHeight="1" x14ac:dyDescent="0.2">
      <c r="A10" s="41" t="s">
        <v>23</v>
      </c>
      <c r="B10" s="11">
        <v>1609</v>
      </c>
      <c r="C10" s="12">
        <v>1497</v>
      </c>
      <c r="D10" s="38">
        <v>1416</v>
      </c>
      <c r="E10" s="12">
        <v>1484.5</v>
      </c>
      <c r="F10" s="12">
        <v>1458.75</v>
      </c>
      <c r="G10" s="12">
        <v>1553</v>
      </c>
      <c r="H10" s="73">
        <v>104.8888888888889</v>
      </c>
      <c r="I10" s="74">
        <v>94.589178356713418</v>
      </c>
      <c r="J10" s="98">
        <v>103.30949609180109</v>
      </c>
      <c r="K10" s="126">
        <v>66</v>
      </c>
      <c r="L10" s="126">
        <v>-81</v>
      </c>
      <c r="M10" s="126">
        <v>49.75</v>
      </c>
      <c r="N10" s="78"/>
      <c r="O10" s="80"/>
      <c r="P10" s="81"/>
    </row>
    <row r="11" spans="1:16" ht="15" customHeight="1" x14ac:dyDescent="0.2">
      <c r="A11" s="41" t="s">
        <v>22</v>
      </c>
      <c r="B11" s="11">
        <v>8328</v>
      </c>
      <c r="C11" s="12">
        <v>7900</v>
      </c>
      <c r="D11" s="38">
        <v>7523</v>
      </c>
      <c r="E11" s="12">
        <v>7881.833333333333</v>
      </c>
      <c r="F11" s="12">
        <v>7972.75</v>
      </c>
      <c r="G11" s="12">
        <v>8085.25</v>
      </c>
      <c r="H11" s="73">
        <v>95.457429260246158</v>
      </c>
      <c r="I11" s="74">
        <v>95.22784810126582</v>
      </c>
      <c r="J11" s="98">
        <v>95.913283312079244</v>
      </c>
      <c r="K11" s="126">
        <v>-358</v>
      </c>
      <c r="L11" s="126">
        <v>-377</v>
      </c>
      <c r="M11" s="126">
        <v>-344.5</v>
      </c>
      <c r="N11" s="78"/>
      <c r="O11" s="80"/>
      <c r="P11" s="81"/>
    </row>
    <row r="12" spans="1:16" ht="15" customHeight="1" x14ac:dyDescent="0.2">
      <c r="A12" s="41" t="s">
        <v>21</v>
      </c>
      <c r="B12" s="11">
        <v>2900</v>
      </c>
      <c r="C12" s="12">
        <v>2616</v>
      </c>
      <c r="D12" s="38">
        <v>2484</v>
      </c>
      <c r="E12" s="12">
        <v>3084.8333333333335</v>
      </c>
      <c r="F12" s="12">
        <v>2774.4166666666665</v>
      </c>
      <c r="G12" s="12">
        <v>2798.25</v>
      </c>
      <c r="H12" s="73">
        <v>89.000358294518094</v>
      </c>
      <c r="I12" s="74">
        <v>94.954128440366972</v>
      </c>
      <c r="J12" s="98">
        <v>89.358135079035605</v>
      </c>
      <c r="K12" s="126">
        <v>-307</v>
      </c>
      <c r="L12" s="126">
        <v>-132</v>
      </c>
      <c r="M12" s="126">
        <v>-333.25</v>
      </c>
      <c r="N12" s="78"/>
      <c r="O12" s="80"/>
      <c r="P12" s="81"/>
    </row>
    <row r="13" spans="1:16" ht="15" customHeight="1" x14ac:dyDescent="0.2">
      <c r="A13" s="41" t="s">
        <v>526</v>
      </c>
      <c r="B13" s="11">
        <v>1817</v>
      </c>
      <c r="C13" s="12">
        <v>1827</v>
      </c>
      <c r="D13" s="38">
        <v>1773</v>
      </c>
      <c r="E13" s="12">
        <v>2072.8333333333335</v>
      </c>
      <c r="F13" s="12">
        <v>1842.1666666666667</v>
      </c>
      <c r="G13" s="12">
        <v>1822.75</v>
      </c>
      <c r="H13" s="73">
        <v>95.889670091941596</v>
      </c>
      <c r="I13" s="74">
        <v>97.044334975369466</v>
      </c>
      <c r="J13" s="98">
        <v>91.423197492163013</v>
      </c>
      <c r="K13" s="126">
        <v>-76</v>
      </c>
      <c r="L13" s="126">
        <v>-54</v>
      </c>
      <c r="M13" s="126">
        <v>-171</v>
      </c>
      <c r="N13" s="78"/>
      <c r="O13" s="80"/>
      <c r="P13" s="81"/>
    </row>
    <row r="14" spans="1:16" ht="15" customHeight="1" x14ac:dyDescent="0.2">
      <c r="A14" s="41" t="s">
        <v>527</v>
      </c>
      <c r="B14" s="11">
        <v>956</v>
      </c>
      <c r="C14" s="12">
        <v>919</v>
      </c>
      <c r="D14" s="38">
        <v>888</v>
      </c>
      <c r="E14" s="12">
        <v>889.33333333333337</v>
      </c>
      <c r="F14" s="12">
        <v>939.83333333333337</v>
      </c>
      <c r="G14" s="12">
        <v>942</v>
      </c>
      <c r="H14" s="73">
        <v>97.582417582417577</v>
      </c>
      <c r="I14" s="74">
        <v>96.62676822633297</v>
      </c>
      <c r="J14" s="98">
        <v>99.867479459316186</v>
      </c>
      <c r="K14" s="126">
        <v>-22</v>
      </c>
      <c r="L14" s="126">
        <v>-31</v>
      </c>
      <c r="M14" s="126">
        <v>-1.25</v>
      </c>
      <c r="N14" s="78"/>
      <c r="O14" s="80"/>
      <c r="P14" s="81"/>
    </row>
    <row r="15" spans="1:16" ht="15" customHeight="1" x14ac:dyDescent="0.2">
      <c r="A15" s="41" t="s">
        <v>24</v>
      </c>
      <c r="B15" s="11">
        <v>6430</v>
      </c>
      <c r="C15" s="12">
        <v>6090</v>
      </c>
      <c r="D15" s="38">
        <v>5898</v>
      </c>
      <c r="E15" s="12">
        <v>6464.75</v>
      </c>
      <c r="F15" s="12">
        <v>6314.583333333333</v>
      </c>
      <c r="G15" s="12">
        <v>6292.75</v>
      </c>
      <c r="H15" s="73">
        <v>95.236557403520109</v>
      </c>
      <c r="I15" s="74">
        <v>96.847290640394093</v>
      </c>
      <c r="J15" s="98">
        <v>96.300405539827068</v>
      </c>
      <c r="K15" s="126">
        <v>-295</v>
      </c>
      <c r="L15" s="126">
        <v>-192</v>
      </c>
      <c r="M15" s="126">
        <v>-241.75</v>
      </c>
      <c r="N15" s="78"/>
      <c r="O15" s="80"/>
      <c r="P15" s="81"/>
    </row>
    <row r="16" spans="1:16" ht="15" customHeight="1" x14ac:dyDescent="0.2">
      <c r="A16" s="41" t="s">
        <v>25</v>
      </c>
      <c r="B16" s="11">
        <v>1287</v>
      </c>
      <c r="C16" s="12">
        <v>1207</v>
      </c>
      <c r="D16" s="38">
        <v>1174</v>
      </c>
      <c r="E16" s="12">
        <v>1371.8333333333333</v>
      </c>
      <c r="F16" s="12">
        <v>1266.75</v>
      </c>
      <c r="G16" s="12">
        <v>1247.25</v>
      </c>
      <c r="H16" s="73">
        <v>96.387520525451563</v>
      </c>
      <c r="I16" s="74">
        <v>97.265948632974315</v>
      </c>
      <c r="J16" s="98">
        <v>97.062256809338521</v>
      </c>
      <c r="K16" s="126">
        <v>-44</v>
      </c>
      <c r="L16" s="126">
        <v>-33</v>
      </c>
      <c r="M16" s="126">
        <v>-37.75</v>
      </c>
      <c r="N16" s="78"/>
      <c r="O16" s="80"/>
      <c r="P16" s="81"/>
    </row>
    <row r="17" spans="1:16" ht="15" customHeight="1" x14ac:dyDescent="0.2">
      <c r="A17" s="41"/>
      <c r="B17" s="11"/>
      <c r="C17" s="12"/>
      <c r="D17" s="38"/>
      <c r="E17" s="12"/>
      <c r="F17" s="12"/>
      <c r="G17" s="12"/>
      <c r="H17" s="73"/>
      <c r="I17" s="74"/>
      <c r="J17" s="98"/>
      <c r="K17" s="126"/>
      <c r="L17" s="126"/>
      <c r="M17" s="126"/>
      <c r="N17" s="78"/>
      <c r="O17" s="80"/>
      <c r="P17" s="81"/>
    </row>
    <row r="18" spans="1:16" ht="15" customHeight="1" x14ac:dyDescent="0.2">
      <c r="A18" s="61" t="s">
        <v>27</v>
      </c>
      <c r="B18" s="62">
        <v>19000</v>
      </c>
      <c r="C18" s="16">
        <v>18233</v>
      </c>
      <c r="D18" s="63">
        <v>17689</v>
      </c>
      <c r="E18" s="16">
        <v>18133.916666666668</v>
      </c>
      <c r="F18" s="16">
        <v>17866.333333333332</v>
      </c>
      <c r="G18" s="16">
        <v>18592.25</v>
      </c>
      <c r="H18" s="120">
        <v>101.1609287429944</v>
      </c>
      <c r="I18" s="72">
        <v>97.016398837273073</v>
      </c>
      <c r="J18" s="112">
        <v>101.32706587642211</v>
      </c>
      <c r="K18" s="139">
        <v>203</v>
      </c>
      <c r="L18" s="139">
        <v>-544</v>
      </c>
      <c r="M18" s="139">
        <v>243.5</v>
      </c>
      <c r="N18" s="78"/>
      <c r="O18" s="80"/>
      <c r="P18" s="81"/>
    </row>
    <row r="19" spans="1:16" ht="15" customHeight="1" x14ac:dyDescent="0.2">
      <c r="A19" s="41" t="s">
        <v>29</v>
      </c>
      <c r="B19" s="11">
        <v>3209</v>
      </c>
      <c r="C19" s="12">
        <v>3003</v>
      </c>
      <c r="D19" s="38">
        <v>2900</v>
      </c>
      <c r="E19" s="12">
        <v>2900</v>
      </c>
      <c r="F19" s="12">
        <v>2937.0833333333335</v>
      </c>
      <c r="G19" s="12">
        <v>3102.75</v>
      </c>
      <c r="H19" s="73">
        <v>101.82584269662922</v>
      </c>
      <c r="I19" s="74">
        <v>96.570096570096581</v>
      </c>
      <c r="J19" s="98">
        <v>100.18566354536648</v>
      </c>
      <c r="K19" s="126">
        <v>52</v>
      </c>
      <c r="L19" s="126">
        <v>-103</v>
      </c>
      <c r="M19" s="126">
        <v>5.75</v>
      </c>
      <c r="N19" s="78"/>
      <c r="O19" s="80"/>
      <c r="P19" s="81"/>
    </row>
    <row r="20" spans="1:16" ht="15" customHeight="1" x14ac:dyDescent="0.2">
      <c r="A20" s="41" t="s">
        <v>30</v>
      </c>
      <c r="B20" s="11">
        <v>1652</v>
      </c>
      <c r="C20" s="12">
        <v>1612</v>
      </c>
      <c r="D20" s="38">
        <v>1509</v>
      </c>
      <c r="E20" s="12">
        <v>1620.5</v>
      </c>
      <c r="F20" s="12">
        <v>1546.0833333333333</v>
      </c>
      <c r="G20" s="12">
        <v>1623.25</v>
      </c>
      <c r="H20" s="73">
        <v>99.867637326273993</v>
      </c>
      <c r="I20" s="74">
        <v>93.610421836228284</v>
      </c>
      <c r="J20" s="98">
        <v>100.43310131477186</v>
      </c>
      <c r="K20" s="126">
        <v>-2</v>
      </c>
      <c r="L20" s="126">
        <v>-103</v>
      </c>
      <c r="M20" s="126">
        <v>7</v>
      </c>
      <c r="N20" s="78"/>
      <c r="O20" s="80"/>
      <c r="P20" s="81"/>
    </row>
    <row r="21" spans="1:16" ht="15" customHeight="1" x14ac:dyDescent="0.2">
      <c r="A21" s="41" t="s">
        <v>31</v>
      </c>
      <c r="B21" s="11">
        <v>2657</v>
      </c>
      <c r="C21" s="12">
        <v>2491</v>
      </c>
      <c r="D21" s="38">
        <v>2330</v>
      </c>
      <c r="E21" s="12">
        <v>2478.9166666666665</v>
      </c>
      <c r="F21" s="12">
        <v>2402.75</v>
      </c>
      <c r="G21" s="12">
        <v>2552.25</v>
      </c>
      <c r="H21" s="73">
        <v>99.148936170212764</v>
      </c>
      <c r="I21" s="74">
        <v>93.536732236049787</v>
      </c>
      <c r="J21" s="98">
        <v>98.924418604651166</v>
      </c>
      <c r="K21" s="126">
        <v>-20</v>
      </c>
      <c r="L21" s="126">
        <v>-161</v>
      </c>
      <c r="M21" s="126">
        <v>-27.75</v>
      </c>
      <c r="N21" s="78"/>
      <c r="O21" s="80"/>
      <c r="P21" s="81"/>
    </row>
    <row r="22" spans="1:16" ht="15" customHeight="1" x14ac:dyDescent="0.2">
      <c r="A22" s="41" t="s">
        <v>28</v>
      </c>
      <c r="B22" s="11">
        <v>11482</v>
      </c>
      <c r="C22" s="12">
        <v>11127</v>
      </c>
      <c r="D22" s="38">
        <v>10950</v>
      </c>
      <c r="E22" s="12">
        <v>11134.5</v>
      </c>
      <c r="F22" s="12">
        <v>10980.416666666666</v>
      </c>
      <c r="G22" s="12">
        <v>11314</v>
      </c>
      <c r="H22" s="73">
        <v>101.60527048343695</v>
      </c>
      <c r="I22" s="74">
        <v>98.409274737125912</v>
      </c>
      <c r="J22" s="98">
        <v>102.3382027045362</v>
      </c>
      <c r="K22" s="126">
        <v>173</v>
      </c>
      <c r="L22" s="126">
        <v>-177</v>
      </c>
      <c r="M22" s="126">
        <v>258.5</v>
      </c>
      <c r="N22" s="78"/>
      <c r="O22" s="80"/>
      <c r="P22" s="81"/>
    </row>
    <row r="23" spans="1:16" ht="15" customHeight="1" x14ac:dyDescent="0.2">
      <c r="A23" s="41"/>
      <c r="B23" s="11"/>
      <c r="C23" s="12"/>
      <c r="D23" s="38"/>
      <c r="E23" s="12"/>
      <c r="F23" s="12"/>
      <c r="G23" s="12"/>
      <c r="H23" s="73"/>
      <c r="I23" s="74"/>
      <c r="J23" s="98"/>
      <c r="K23" s="126"/>
      <c r="L23" s="126"/>
      <c r="M23" s="126"/>
      <c r="N23" s="78"/>
      <c r="O23" s="80"/>
      <c r="P23" s="81"/>
    </row>
    <row r="24" spans="1:16" ht="15" customHeight="1" x14ac:dyDescent="0.2">
      <c r="A24" s="121" t="s">
        <v>50</v>
      </c>
      <c r="B24" s="101">
        <v>2324</v>
      </c>
      <c r="C24" s="102">
        <v>2102</v>
      </c>
      <c r="D24" s="103">
        <v>2027</v>
      </c>
      <c r="E24" s="102">
        <v>959.75</v>
      </c>
      <c r="F24" s="102">
        <v>1426.3333333333333</v>
      </c>
      <c r="G24" s="102">
        <v>2196.75</v>
      </c>
      <c r="H24" s="122">
        <v>177.96312554872696</v>
      </c>
      <c r="I24" s="123">
        <v>96.431969552806848</v>
      </c>
      <c r="J24" s="124">
        <v>171.25316702397194</v>
      </c>
      <c r="K24" s="127">
        <v>888</v>
      </c>
      <c r="L24" s="127">
        <v>-75</v>
      </c>
      <c r="M24" s="127">
        <v>914</v>
      </c>
      <c r="N24" s="78"/>
      <c r="O24" s="80"/>
      <c r="P24" s="81"/>
    </row>
    <row r="25" spans="1:16" ht="15" customHeight="1" x14ac:dyDescent="0.2">
      <c r="M25" s="78"/>
      <c r="N25" s="78"/>
      <c r="O25" s="78"/>
      <c r="P25" s="78"/>
    </row>
    <row r="26" spans="1:16" ht="15" customHeight="1" x14ac:dyDescent="0.2">
      <c r="A26" s="59" t="s">
        <v>132</v>
      </c>
      <c r="M26" s="78"/>
      <c r="N26" s="78"/>
      <c r="O26" s="78"/>
      <c r="P26" s="78"/>
    </row>
    <row r="27" spans="1:16" ht="15" customHeight="1" x14ac:dyDescent="0.2">
      <c r="M27" s="78"/>
      <c r="N27" s="78"/>
      <c r="O27" s="78"/>
      <c r="P27" s="78"/>
    </row>
    <row r="28" spans="1:16" ht="15" customHeight="1" x14ac:dyDescent="0.2">
      <c r="M28" s="78"/>
      <c r="N28" s="78"/>
      <c r="O28" s="78"/>
      <c r="P28" s="78"/>
    </row>
    <row r="29" spans="1:16" ht="15" customHeight="1" x14ac:dyDescent="0.2">
      <c r="M29" s="78"/>
      <c r="N29" s="78"/>
      <c r="O29" s="78"/>
      <c r="P29" s="78"/>
    </row>
    <row r="30" spans="1:16" ht="15" customHeight="1" x14ac:dyDescent="0.2">
      <c r="M30" s="78"/>
      <c r="N30" s="78"/>
      <c r="O30" s="78"/>
      <c r="P30" s="78"/>
    </row>
    <row r="31" spans="1:16" ht="15" customHeight="1" x14ac:dyDescent="0.2">
      <c r="M31" s="78"/>
      <c r="N31" s="78"/>
      <c r="O31" s="78"/>
      <c r="P31" s="78"/>
    </row>
    <row r="32" spans="1:16" ht="15" customHeight="1" x14ac:dyDescent="0.2">
      <c r="M32" s="78"/>
      <c r="N32" s="78"/>
      <c r="O32" s="78"/>
      <c r="P32" s="78"/>
    </row>
    <row r="33" spans="13:16" ht="15" customHeight="1" x14ac:dyDescent="0.2">
      <c r="M33" s="78"/>
      <c r="N33" s="78"/>
      <c r="O33" s="78"/>
      <c r="P33" s="78"/>
    </row>
    <row r="34" spans="13:16" ht="15" customHeight="1" x14ac:dyDescent="0.2">
      <c r="M34" s="78"/>
      <c r="N34" s="78"/>
      <c r="O34" s="78"/>
      <c r="P34" s="78"/>
    </row>
    <row r="35" spans="13:16" ht="15" customHeight="1" x14ac:dyDescent="0.2">
      <c r="M35" s="78"/>
      <c r="N35" s="78"/>
      <c r="O35" s="78"/>
      <c r="P35" s="78"/>
    </row>
  </sheetData>
  <mergeCells count="1">
    <mergeCell ref="B4:C4"/>
  </mergeCells>
  <hyperlinks>
    <hyperlink ref="A26" location="Kazalo!A1" display="nazaj na kazalo" xr:uid="{00000000-0004-0000-08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1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246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29"/>
      <c r="B3" s="18"/>
      <c r="C3" s="33"/>
      <c r="D3" s="34"/>
      <c r="E3" s="28"/>
      <c r="F3" s="28"/>
      <c r="G3" s="28"/>
      <c r="H3" s="303" t="s">
        <v>48</v>
      </c>
      <c r="I3" s="304"/>
      <c r="J3" s="304"/>
      <c r="K3" s="2"/>
    </row>
    <row r="4" spans="1:11" ht="15" customHeight="1" x14ac:dyDescent="0.2">
      <c r="A4" s="153" t="s">
        <v>52</v>
      </c>
      <c r="B4" s="305"/>
      <c r="C4" s="306"/>
      <c r="D4" s="135"/>
      <c r="E4" s="2"/>
      <c r="F4" s="2"/>
      <c r="G4" s="2"/>
      <c r="H4" s="140" t="s">
        <v>670</v>
      </c>
      <c r="I4" s="136" t="s">
        <v>670</v>
      </c>
      <c r="J4" s="136" t="s">
        <v>664</v>
      </c>
      <c r="K4" s="2"/>
    </row>
    <row r="5" spans="1:11" ht="15.75" customHeight="1" x14ac:dyDescent="0.2">
      <c r="A5" s="154" t="s">
        <v>46</v>
      </c>
      <c r="B5" s="159" t="s">
        <v>635</v>
      </c>
      <c r="C5" s="160" t="s">
        <v>654</v>
      </c>
      <c r="D5" s="237" t="s">
        <v>670</v>
      </c>
      <c r="E5" s="160" t="s">
        <v>595</v>
      </c>
      <c r="F5" s="160" t="s">
        <v>628</v>
      </c>
      <c r="G5" s="160" t="s">
        <v>664</v>
      </c>
      <c r="H5" s="167" t="s">
        <v>671</v>
      </c>
      <c r="I5" s="168" t="s">
        <v>654</v>
      </c>
      <c r="J5" s="168" t="s">
        <v>663</v>
      </c>
      <c r="K5" s="2"/>
    </row>
    <row r="6" spans="1:11" ht="15" customHeight="1" x14ac:dyDescent="0.2">
      <c r="A6" s="20" t="s">
        <v>7</v>
      </c>
      <c r="B6" s="21">
        <v>4510</v>
      </c>
      <c r="C6" s="22">
        <v>4537</v>
      </c>
      <c r="D6" s="36">
        <v>4016</v>
      </c>
      <c r="E6" s="22">
        <v>62173</v>
      </c>
      <c r="F6" s="22">
        <v>62262</v>
      </c>
      <c r="G6" s="22">
        <v>21132</v>
      </c>
      <c r="H6" s="67">
        <v>92.237023426734027</v>
      </c>
      <c r="I6" s="69">
        <v>88.516640952171031</v>
      </c>
      <c r="J6" s="69">
        <v>97.27938130092528</v>
      </c>
      <c r="K6" s="2"/>
    </row>
    <row r="7" spans="1:11" ht="12.75" customHeight="1" x14ac:dyDescent="0.2">
      <c r="A7" s="10"/>
      <c r="B7" s="14"/>
      <c r="C7" s="15"/>
      <c r="D7" s="37"/>
      <c r="E7" s="15"/>
      <c r="F7" s="15"/>
      <c r="G7" s="15"/>
      <c r="H7" s="70"/>
      <c r="I7" s="72"/>
      <c r="J7" s="72"/>
      <c r="K7" s="2"/>
    </row>
    <row r="8" spans="1:11" ht="15" customHeight="1" x14ac:dyDescent="0.2">
      <c r="A8" s="17" t="s">
        <v>8</v>
      </c>
      <c r="B8" s="11">
        <v>446</v>
      </c>
      <c r="C8" s="12">
        <v>465</v>
      </c>
      <c r="D8" s="38">
        <v>386</v>
      </c>
      <c r="E8" s="12">
        <v>6770</v>
      </c>
      <c r="F8" s="12">
        <v>6737</v>
      </c>
      <c r="G8" s="12">
        <v>2088</v>
      </c>
      <c r="H8" s="73">
        <v>73.106060606060609</v>
      </c>
      <c r="I8" s="74">
        <v>83.010752688172033</v>
      </c>
      <c r="J8" s="74">
        <v>85.468686041751937</v>
      </c>
      <c r="K8" s="3"/>
    </row>
    <row r="9" spans="1:11" ht="15" customHeight="1" x14ac:dyDescent="0.2">
      <c r="A9" s="17" t="s">
        <v>9</v>
      </c>
      <c r="B9" s="11">
        <v>351</v>
      </c>
      <c r="C9" s="12">
        <v>373</v>
      </c>
      <c r="D9" s="38">
        <v>354</v>
      </c>
      <c r="E9" s="12">
        <v>4588</v>
      </c>
      <c r="F9" s="12">
        <v>4915</v>
      </c>
      <c r="G9" s="12">
        <v>1714</v>
      </c>
      <c r="H9" s="73">
        <v>108.92307692307692</v>
      </c>
      <c r="I9" s="74">
        <v>94.906166219839136</v>
      </c>
      <c r="J9" s="74">
        <v>104.7677261613692</v>
      </c>
      <c r="K9" s="3"/>
    </row>
    <row r="10" spans="1:11" ht="15" customHeight="1" x14ac:dyDescent="0.2">
      <c r="A10" s="17" t="s">
        <v>10</v>
      </c>
      <c r="B10" s="11">
        <v>387</v>
      </c>
      <c r="C10" s="12">
        <v>365</v>
      </c>
      <c r="D10" s="38">
        <v>345</v>
      </c>
      <c r="E10" s="12">
        <v>5182</v>
      </c>
      <c r="F10" s="12">
        <v>5240</v>
      </c>
      <c r="G10" s="12">
        <v>1726</v>
      </c>
      <c r="H10" s="73">
        <v>97.457627118644069</v>
      </c>
      <c r="I10" s="74">
        <v>94.520547945205479</v>
      </c>
      <c r="J10" s="74">
        <v>98.57224443175329</v>
      </c>
      <c r="K10" s="3"/>
    </row>
    <row r="11" spans="1:11" ht="15" customHeight="1" x14ac:dyDescent="0.2">
      <c r="A11" s="17" t="s">
        <v>11</v>
      </c>
      <c r="B11" s="11">
        <v>1174</v>
      </c>
      <c r="C11" s="12">
        <v>1140</v>
      </c>
      <c r="D11" s="38">
        <v>1175</v>
      </c>
      <c r="E11" s="12">
        <v>15343</v>
      </c>
      <c r="F11" s="12">
        <v>15633</v>
      </c>
      <c r="G11" s="12">
        <v>5299</v>
      </c>
      <c r="H11" s="73">
        <v>104.53736654804271</v>
      </c>
      <c r="I11" s="74">
        <v>103.07017543859649</v>
      </c>
      <c r="J11" s="74">
        <v>100.26490066225166</v>
      </c>
      <c r="K11" s="4"/>
    </row>
    <row r="12" spans="1:11" ht="15" customHeight="1" x14ac:dyDescent="0.2">
      <c r="A12" s="17" t="s">
        <v>12</v>
      </c>
      <c r="B12" s="11">
        <v>743</v>
      </c>
      <c r="C12" s="12">
        <v>722</v>
      </c>
      <c r="D12" s="38">
        <v>553</v>
      </c>
      <c r="E12" s="12">
        <v>9668</v>
      </c>
      <c r="F12" s="12">
        <v>9710</v>
      </c>
      <c r="G12" s="12">
        <v>3414</v>
      </c>
      <c r="H12" s="73">
        <v>78.88730385164051</v>
      </c>
      <c r="I12" s="74">
        <v>76.59279778393352</v>
      </c>
      <c r="J12" s="74">
        <v>94.439834024896257</v>
      </c>
      <c r="K12" s="4"/>
    </row>
    <row r="13" spans="1:11" ht="15" customHeight="1" x14ac:dyDescent="0.2">
      <c r="A13" s="17" t="s">
        <v>13</v>
      </c>
      <c r="B13" s="11">
        <v>312</v>
      </c>
      <c r="C13" s="12">
        <v>289</v>
      </c>
      <c r="D13" s="38">
        <v>271</v>
      </c>
      <c r="E13" s="12">
        <v>4902</v>
      </c>
      <c r="F13" s="12">
        <v>4497</v>
      </c>
      <c r="G13" s="12">
        <v>1679</v>
      </c>
      <c r="H13" s="73">
        <v>89.735099337748352</v>
      </c>
      <c r="I13" s="74">
        <v>93.771626297577853</v>
      </c>
      <c r="J13" s="74">
        <v>99.584816132858833</v>
      </c>
      <c r="K13" s="5"/>
    </row>
    <row r="14" spans="1:11" ht="15" customHeight="1" x14ac:dyDescent="0.2">
      <c r="A14" s="17" t="s">
        <v>14</v>
      </c>
      <c r="B14" s="11">
        <v>177</v>
      </c>
      <c r="C14" s="12">
        <v>189</v>
      </c>
      <c r="D14" s="38">
        <v>146</v>
      </c>
      <c r="E14" s="12">
        <v>2369</v>
      </c>
      <c r="F14" s="12">
        <v>2473</v>
      </c>
      <c r="G14" s="12">
        <v>810</v>
      </c>
      <c r="H14" s="73">
        <v>86.390532544378701</v>
      </c>
      <c r="I14" s="74">
        <v>77.24867724867724</v>
      </c>
      <c r="J14" s="74">
        <v>100.87173100871732</v>
      </c>
      <c r="K14" s="5"/>
    </row>
    <row r="15" spans="1:11" ht="15" customHeight="1" x14ac:dyDescent="0.2">
      <c r="A15" s="17" t="s">
        <v>15</v>
      </c>
      <c r="B15" s="11">
        <v>163</v>
      </c>
      <c r="C15" s="12">
        <v>188</v>
      </c>
      <c r="D15" s="38">
        <v>168</v>
      </c>
      <c r="E15" s="12">
        <v>2621</v>
      </c>
      <c r="F15" s="12">
        <v>2527</v>
      </c>
      <c r="G15" s="12">
        <v>855</v>
      </c>
      <c r="H15" s="73">
        <v>94.915254237288138</v>
      </c>
      <c r="I15" s="74">
        <v>89.361702127659569</v>
      </c>
      <c r="J15" s="74">
        <v>94.789356984478928</v>
      </c>
      <c r="K15" s="5"/>
    </row>
    <row r="16" spans="1:11" ht="15" customHeight="1" x14ac:dyDescent="0.2">
      <c r="A16" s="17" t="s">
        <v>16</v>
      </c>
      <c r="B16" s="11">
        <v>220</v>
      </c>
      <c r="C16" s="12">
        <v>194</v>
      </c>
      <c r="D16" s="38">
        <v>165</v>
      </c>
      <c r="E16" s="12">
        <v>3052</v>
      </c>
      <c r="F16" s="12">
        <v>2952</v>
      </c>
      <c r="G16" s="12">
        <v>947</v>
      </c>
      <c r="H16" s="73">
        <v>82.914572864321613</v>
      </c>
      <c r="I16" s="74">
        <v>85.051546391752581</v>
      </c>
      <c r="J16" s="74">
        <v>87.200736648250469</v>
      </c>
      <c r="K16" s="5"/>
    </row>
    <row r="17" spans="1:11" ht="15" customHeight="1" x14ac:dyDescent="0.2">
      <c r="A17" s="17" t="s">
        <v>17</v>
      </c>
      <c r="B17" s="11">
        <v>121</v>
      </c>
      <c r="C17" s="12">
        <v>213</v>
      </c>
      <c r="D17" s="38">
        <v>100</v>
      </c>
      <c r="E17" s="12">
        <v>1853</v>
      </c>
      <c r="F17" s="12">
        <v>1807</v>
      </c>
      <c r="G17" s="12">
        <v>710</v>
      </c>
      <c r="H17" s="73">
        <v>90.090090090090087</v>
      </c>
      <c r="I17" s="74">
        <v>46.948356807511736</v>
      </c>
      <c r="J17" s="74">
        <v>117.54966887417217</v>
      </c>
      <c r="K17" s="5"/>
    </row>
    <row r="18" spans="1:11" ht="15" customHeight="1" x14ac:dyDescent="0.2">
      <c r="A18" s="17" t="s">
        <v>18</v>
      </c>
      <c r="B18" s="11">
        <v>136</v>
      </c>
      <c r="C18" s="12">
        <v>110</v>
      </c>
      <c r="D18" s="38">
        <v>92</v>
      </c>
      <c r="E18" s="12">
        <v>1666</v>
      </c>
      <c r="F18" s="12">
        <v>1655</v>
      </c>
      <c r="G18" s="12">
        <v>501</v>
      </c>
      <c r="H18" s="73">
        <v>93.877551020408163</v>
      </c>
      <c r="I18" s="74">
        <v>83.636363636363626</v>
      </c>
      <c r="J18" s="74">
        <v>95.977011494252878</v>
      </c>
      <c r="K18" s="5"/>
    </row>
    <row r="19" spans="1:11" ht="15" customHeight="1" x14ac:dyDescent="0.2">
      <c r="A19" s="24" t="s">
        <v>19</v>
      </c>
      <c r="B19" s="25">
        <v>280</v>
      </c>
      <c r="C19" s="26">
        <v>289</v>
      </c>
      <c r="D19" s="39">
        <v>261</v>
      </c>
      <c r="E19" s="26">
        <v>4159</v>
      </c>
      <c r="F19" s="26">
        <v>4116</v>
      </c>
      <c r="G19" s="26">
        <v>1389</v>
      </c>
      <c r="H19" s="75">
        <v>98.120300751879697</v>
      </c>
      <c r="I19" s="76">
        <v>90.311418685121097</v>
      </c>
      <c r="J19" s="76">
        <v>99.928057553956833</v>
      </c>
      <c r="K19" s="5"/>
    </row>
    <row r="21" spans="1:11" ht="15" customHeight="1" x14ac:dyDescent="0.2">
      <c r="A21" s="59" t="s">
        <v>132</v>
      </c>
    </row>
  </sheetData>
  <mergeCells count="2">
    <mergeCell ref="B4:C4"/>
    <mergeCell ref="H3:J3"/>
  </mergeCells>
  <hyperlinks>
    <hyperlink ref="A21" location="Kazalo!A1" display="nazaj na kazalo" xr:uid="{00000000-0004-0000-09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5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245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5"/>
      <c r="B3" s="18"/>
      <c r="C3" s="33"/>
      <c r="D3" s="34"/>
      <c r="E3" s="28"/>
      <c r="F3" s="28"/>
      <c r="G3" s="28"/>
      <c r="H3" s="303" t="s">
        <v>48</v>
      </c>
      <c r="I3" s="304"/>
      <c r="J3" s="304"/>
      <c r="K3" s="2"/>
      <c r="L3" s="2"/>
      <c r="M3" s="2"/>
    </row>
    <row r="4" spans="1:17" ht="15" customHeight="1" x14ac:dyDescent="0.2">
      <c r="A4" s="111" t="s">
        <v>74</v>
      </c>
      <c r="B4" s="305"/>
      <c r="C4" s="306"/>
      <c r="D4" s="135"/>
      <c r="E4" s="2"/>
      <c r="F4" s="2"/>
      <c r="G4" s="2"/>
      <c r="H4" s="140" t="s">
        <v>670</v>
      </c>
      <c r="I4" s="136" t="s">
        <v>670</v>
      </c>
      <c r="J4" s="136" t="s">
        <v>664</v>
      </c>
      <c r="K4" s="2"/>
      <c r="L4" s="2"/>
      <c r="M4" s="2"/>
    </row>
    <row r="5" spans="1:17" ht="15" customHeight="1" x14ac:dyDescent="0.2">
      <c r="A5" s="169" t="s">
        <v>45</v>
      </c>
      <c r="B5" s="159" t="s">
        <v>635</v>
      </c>
      <c r="C5" s="160" t="s">
        <v>654</v>
      </c>
      <c r="D5" s="237" t="s">
        <v>670</v>
      </c>
      <c r="E5" s="160" t="s">
        <v>595</v>
      </c>
      <c r="F5" s="160" t="s">
        <v>628</v>
      </c>
      <c r="G5" s="160" t="s">
        <v>664</v>
      </c>
      <c r="H5" s="167" t="s">
        <v>671</v>
      </c>
      <c r="I5" s="168" t="s">
        <v>654</v>
      </c>
      <c r="J5" s="168" t="s">
        <v>663</v>
      </c>
      <c r="K5" s="2"/>
      <c r="L5" s="2"/>
      <c r="M5" s="10"/>
      <c r="N5" s="78"/>
      <c r="O5" s="78"/>
      <c r="P5" s="78"/>
      <c r="Q5" s="78"/>
    </row>
    <row r="6" spans="1:17" ht="15" customHeight="1" x14ac:dyDescent="0.2">
      <c r="A6" s="20" t="s">
        <v>7</v>
      </c>
      <c r="B6" s="21">
        <v>4510</v>
      </c>
      <c r="C6" s="22">
        <v>4537</v>
      </c>
      <c r="D6" s="36">
        <v>4016</v>
      </c>
      <c r="E6" s="22">
        <v>62173</v>
      </c>
      <c r="F6" s="22">
        <v>62262</v>
      </c>
      <c r="G6" s="22">
        <v>21132</v>
      </c>
      <c r="H6" s="67">
        <v>92.237023426734027</v>
      </c>
      <c r="I6" s="69">
        <v>88.516640952171031</v>
      </c>
      <c r="J6" s="69">
        <v>97.27938130092528</v>
      </c>
      <c r="K6" s="2"/>
      <c r="L6" s="2"/>
      <c r="M6" s="10"/>
      <c r="N6" s="78"/>
      <c r="O6" s="78"/>
      <c r="P6" s="78"/>
      <c r="Q6" s="78"/>
    </row>
    <row r="7" spans="1:17" ht="12.75" customHeight="1" x14ac:dyDescent="0.2">
      <c r="A7" s="10"/>
      <c r="B7" s="14"/>
      <c r="C7" s="15"/>
      <c r="D7" s="37"/>
      <c r="E7" s="15"/>
      <c r="F7" s="15"/>
      <c r="G7" s="15"/>
      <c r="H7" s="70"/>
      <c r="I7" s="72"/>
      <c r="J7" s="72"/>
      <c r="K7" s="2"/>
      <c r="L7" s="2"/>
      <c r="M7" s="10"/>
      <c r="N7" s="78"/>
      <c r="O7" s="78"/>
      <c r="P7" s="78"/>
      <c r="Q7" s="78"/>
    </row>
    <row r="8" spans="1:17" ht="15" customHeight="1" x14ac:dyDescent="0.2">
      <c r="A8" s="61" t="s">
        <v>20</v>
      </c>
      <c r="B8" s="62">
        <v>2440</v>
      </c>
      <c r="C8" s="16">
        <v>2528</v>
      </c>
      <c r="D8" s="63">
        <v>2102</v>
      </c>
      <c r="E8" s="16">
        <v>36000</v>
      </c>
      <c r="F8" s="16">
        <v>34942</v>
      </c>
      <c r="G8" s="16">
        <v>11818</v>
      </c>
      <c r="H8" s="120">
        <v>85.377741673436233</v>
      </c>
      <c r="I8" s="72">
        <v>83.148734177215189</v>
      </c>
      <c r="J8" s="72">
        <v>94.054914444886592</v>
      </c>
      <c r="K8" s="3"/>
      <c r="L8" s="3"/>
      <c r="M8" s="79"/>
      <c r="N8" s="78"/>
      <c r="O8" s="78"/>
      <c r="P8" s="78"/>
      <c r="Q8" s="78"/>
    </row>
    <row r="9" spans="1:17" ht="15" customHeight="1" x14ac:dyDescent="0.2">
      <c r="A9" s="41" t="s">
        <v>26</v>
      </c>
      <c r="B9" s="11">
        <v>233</v>
      </c>
      <c r="C9" s="12">
        <v>246</v>
      </c>
      <c r="D9" s="38">
        <v>224</v>
      </c>
      <c r="E9" s="12">
        <v>3712</v>
      </c>
      <c r="F9" s="12">
        <v>3348</v>
      </c>
      <c r="G9" s="12">
        <v>1159</v>
      </c>
      <c r="H9" s="73">
        <v>97.391304347826093</v>
      </c>
      <c r="I9" s="74">
        <v>91.056910569105682</v>
      </c>
      <c r="J9" s="74">
        <v>96.987447698744774</v>
      </c>
      <c r="K9" s="3"/>
      <c r="L9" s="3"/>
      <c r="M9" s="79"/>
      <c r="N9" s="78"/>
      <c r="O9" s="78"/>
      <c r="P9" s="80"/>
      <c r="Q9" s="81"/>
    </row>
    <row r="10" spans="1:17" ht="15" customHeight="1" x14ac:dyDescent="0.2">
      <c r="A10" s="41" t="s">
        <v>23</v>
      </c>
      <c r="B10" s="11">
        <v>141</v>
      </c>
      <c r="C10" s="12">
        <v>148</v>
      </c>
      <c r="D10" s="38">
        <v>127</v>
      </c>
      <c r="E10" s="12">
        <v>2285</v>
      </c>
      <c r="F10" s="12">
        <v>2136</v>
      </c>
      <c r="G10" s="12">
        <v>707</v>
      </c>
      <c r="H10" s="73">
        <v>95.488721804511272</v>
      </c>
      <c r="I10" s="74">
        <v>85.810810810810807</v>
      </c>
      <c r="J10" s="74">
        <v>95.411605937921735</v>
      </c>
      <c r="K10" s="3"/>
      <c r="L10" s="3"/>
      <c r="M10" s="79"/>
      <c r="N10" s="78"/>
      <c r="O10" s="78"/>
      <c r="P10" s="80"/>
      <c r="Q10" s="81"/>
    </row>
    <row r="11" spans="1:17" ht="15" customHeight="1" x14ac:dyDescent="0.2">
      <c r="A11" s="41" t="s">
        <v>22</v>
      </c>
      <c r="B11" s="11">
        <v>857</v>
      </c>
      <c r="C11" s="12">
        <v>854</v>
      </c>
      <c r="D11" s="38">
        <v>677</v>
      </c>
      <c r="E11" s="12">
        <v>11874</v>
      </c>
      <c r="F11" s="12">
        <v>11639</v>
      </c>
      <c r="G11" s="12">
        <v>3971</v>
      </c>
      <c r="H11" s="73">
        <v>80.787589498806682</v>
      </c>
      <c r="I11" s="74">
        <v>79.274004683840744</v>
      </c>
      <c r="J11" s="74">
        <v>91.161616161616166</v>
      </c>
      <c r="K11" s="4"/>
      <c r="L11" s="4"/>
      <c r="M11" s="82"/>
      <c r="N11" s="78"/>
      <c r="O11" s="78"/>
      <c r="P11" s="80"/>
      <c r="Q11" s="81"/>
    </row>
    <row r="12" spans="1:17" ht="15" customHeight="1" x14ac:dyDescent="0.2">
      <c r="A12" s="41" t="s">
        <v>21</v>
      </c>
      <c r="B12" s="11">
        <v>311</v>
      </c>
      <c r="C12" s="12">
        <v>291</v>
      </c>
      <c r="D12" s="38">
        <v>274</v>
      </c>
      <c r="E12" s="12">
        <v>4910</v>
      </c>
      <c r="F12" s="12">
        <v>4471</v>
      </c>
      <c r="G12" s="12">
        <v>1668</v>
      </c>
      <c r="H12" s="73">
        <v>89.542483660130728</v>
      </c>
      <c r="I12" s="74">
        <v>94.158075601374563</v>
      </c>
      <c r="J12" s="74">
        <v>98.991097922848667</v>
      </c>
      <c r="K12" s="4"/>
      <c r="L12" s="4"/>
      <c r="M12" s="82"/>
      <c r="N12" s="78"/>
      <c r="O12" s="78"/>
      <c r="P12" s="80"/>
      <c r="Q12" s="81"/>
    </row>
    <row r="13" spans="1:17" ht="15" customHeight="1" x14ac:dyDescent="0.2">
      <c r="A13" s="41" t="s">
        <v>526</v>
      </c>
      <c r="B13" s="11">
        <v>126</v>
      </c>
      <c r="C13" s="12">
        <v>212</v>
      </c>
      <c r="D13" s="38">
        <v>103</v>
      </c>
      <c r="E13" s="12">
        <v>1877</v>
      </c>
      <c r="F13" s="12">
        <v>1799</v>
      </c>
      <c r="G13" s="12">
        <v>689</v>
      </c>
      <c r="H13" s="73">
        <v>86.554621848739501</v>
      </c>
      <c r="I13" s="74">
        <v>48.584905660377359</v>
      </c>
      <c r="J13" s="74">
        <v>115.99326599326601</v>
      </c>
      <c r="K13" s="4"/>
      <c r="L13" s="4"/>
      <c r="M13" s="82"/>
      <c r="N13" s="78"/>
      <c r="O13" s="78"/>
      <c r="P13" s="80"/>
      <c r="Q13" s="81"/>
    </row>
    <row r="14" spans="1:17" ht="15" customHeight="1" x14ac:dyDescent="0.2">
      <c r="A14" s="41" t="s">
        <v>527</v>
      </c>
      <c r="B14" s="11">
        <v>88</v>
      </c>
      <c r="C14" s="12">
        <v>90</v>
      </c>
      <c r="D14" s="38">
        <v>95</v>
      </c>
      <c r="E14" s="12">
        <v>1283</v>
      </c>
      <c r="F14" s="12">
        <v>1385</v>
      </c>
      <c r="G14" s="12">
        <v>445</v>
      </c>
      <c r="H14" s="73">
        <v>100</v>
      </c>
      <c r="I14" s="74">
        <v>105.55555555555556</v>
      </c>
      <c r="J14" s="74">
        <v>94.882729211087423</v>
      </c>
      <c r="K14" s="4"/>
      <c r="L14" s="4"/>
      <c r="M14" s="82"/>
      <c r="N14" s="78"/>
      <c r="O14" s="78"/>
      <c r="P14" s="80"/>
      <c r="Q14" s="81"/>
    </row>
    <row r="15" spans="1:17" ht="15" customHeight="1" x14ac:dyDescent="0.2">
      <c r="A15" s="41" t="s">
        <v>24</v>
      </c>
      <c r="B15" s="11">
        <v>557</v>
      </c>
      <c r="C15" s="12">
        <v>582</v>
      </c>
      <c r="D15" s="38">
        <v>511</v>
      </c>
      <c r="E15" s="12">
        <v>8468</v>
      </c>
      <c r="F15" s="12">
        <v>8595</v>
      </c>
      <c r="G15" s="12">
        <v>2686</v>
      </c>
      <c r="H15" s="73">
        <v>79.224806201550393</v>
      </c>
      <c r="I15" s="74">
        <v>87.800687285223361</v>
      </c>
      <c r="J15" s="74">
        <v>88.82275132275133</v>
      </c>
      <c r="K15" s="4"/>
      <c r="L15" s="4"/>
      <c r="M15" s="82"/>
      <c r="N15" s="78"/>
      <c r="O15" s="78"/>
      <c r="P15" s="80"/>
      <c r="Q15" s="81"/>
    </row>
    <row r="16" spans="1:17" ht="15" customHeight="1" x14ac:dyDescent="0.2">
      <c r="A16" s="41" t="s">
        <v>25</v>
      </c>
      <c r="B16" s="11">
        <v>127</v>
      </c>
      <c r="C16" s="12">
        <v>105</v>
      </c>
      <c r="D16" s="38">
        <v>91</v>
      </c>
      <c r="E16" s="12">
        <v>1591</v>
      </c>
      <c r="F16" s="12">
        <v>1569</v>
      </c>
      <c r="G16" s="12">
        <v>493</v>
      </c>
      <c r="H16" s="73">
        <v>94.791666666666657</v>
      </c>
      <c r="I16" s="74">
        <v>86.666666666666671</v>
      </c>
      <c r="J16" s="74">
        <v>98.403193612774459</v>
      </c>
      <c r="K16" s="4"/>
      <c r="L16" s="4"/>
      <c r="M16" s="82"/>
      <c r="N16" s="78"/>
      <c r="O16" s="78"/>
      <c r="P16" s="80"/>
      <c r="Q16" s="81"/>
    </row>
    <row r="17" spans="1:17" ht="15" customHeight="1" x14ac:dyDescent="0.2">
      <c r="A17" s="41"/>
      <c r="B17" s="11"/>
      <c r="C17" s="12"/>
      <c r="D17" s="38"/>
      <c r="E17" s="12"/>
      <c r="F17" s="12"/>
      <c r="G17" s="12"/>
      <c r="H17" s="73"/>
      <c r="I17" s="74"/>
      <c r="J17" s="74"/>
      <c r="K17" s="4"/>
      <c r="L17" s="4"/>
      <c r="M17" s="82"/>
      <c r="N17" s="78"/>
      <c r="O17" s="78"/>
      <c r="P17" s="80"/>
      <c r="Q17" s="81"/>
    </row>
    <row r="18" spans="1:17" ht="15" customHeight="1" x14ac:dyDescent="0.2">
      <c r="A18" s="61" t="s">
        <v>27</v>
      </c>
      <c r="B18" s="62">
        <v>1755</v>
      </c>
      <c r="C18" s="16">
        <v>1762</v>
      </c>
      <c r="D18" s="63">
        <v>1678</v>
      </c>
      <c r="E18" s="16">
        <v>23310</v>
      </c>
      <c r="F18" s="16">
        <v>23553</v>
      </c>
      <c r="G18" s="16">
        <v>8065</v>
      </c>
      <c r="H18" s="120">
        <v>99.407582938388629</v>
      </c>
      <c r="I18" s="72">
        <v>95.232690124858109</v>
      </c>
      <c r="J18" s="72">
        <v>101.5487282800302</v>
      </c>
      <c r="K18" s="4"/>
      <c r="L18" s="4"/>
      <c r="M18" s="82"/>
      <c r="N18" s="78"/>
      <c r="O18" s="78"/>
      <c r="P18" s="80"/>
      <c r="Q18" s="81"/>
    </row>
    <row r="19" spans="1:17" ht="15" customHeight="1" x14ac:dyDescent="0.2">
      <c r="A19" s="41" t="s">
        <v>29</v>
      </c>
      <c r="B19" s="11">
        <v>363</v>
      </c>
      <c r="C19" s="12">
        <v>336</v>
      </c>
      <c r="D19" s="38">
        <v>343</v>
      </c>
      <c r="E19" s="12">
        <v>5001</v>
      </c>
      <c r="F19" s="12">
        <v>4925</v>
      </c>
      <c r="G19" s="12">
        <v>1637</v>
      </c>
      <c r="H19" s="73">
        <v>101.47928994082839</v>
      </c>
      <c r="I19" s="74">
        <v>102.08333333333333</v>
      </c>
      <c r="J19" s="74">
        <v>99.756246191346747</v>
      </c>
      <c r="K19" s="4"/>
      <c r="L19" s="4"/>
      <c r="M19" s="82"/>
      <c r="N19" s="78"/>
      <c r="O19" s="78"/>
      <c r="P19" s="80"/>
      <c r="Q19" s="81"/>
    </row>
    <row r="20" spans="1:17" ht="15" customHeight="1" x14ac:dyDescent="0.2">
      <c r="A20" s="41" t="s">
        <v>30</v>
      </c>
      <c r="B20" s="11">
        <v>180</v>
      </c>
      <c r="C20" s="12">
        <v>190</v>
      </c>
      <c r="D20" s="38">
        <v>148</v>
      </c>
      <c r="E20" s="12">
        <v>2421</v>
      </c>
      <c r="F20" s="12">
        <v>2494</v>
      </c>
      <c r="G20" s="12">
        <v>817</v>
      </c>
      <c r="H20" s="73">
        <v>81.767955801104975</v>
      </c>
      <c r="I20" s="74">
        <v>77.89473684210526</v>
      </c>
      <c r="J20" s="74">
        <v>99.755799755799757</v>
      </c>
      <c r="K20" s="4"/>
      <c r="L20" s="4"/>
      <c r="M20" s="82"/>
      <c r="N20" s="78"/>
      <c r="O20" s="78"/>
      <c r="P20" s="80"/>
      <c r="Q20" s="81"/>
    </row>
    <row r="21" spans="1:17" ht="15" customHeight="1" x14ac:dyDescent="0.2">
      <c r="A21" s="41" t="s">
        <v>31</v>
      </c>
      <c r="B21" s="11">
        <v>261</v>
      </c>
      <c r="C21" s="12">
        <v>277</v>
      </c>
      <c r="D21" s="38">
        <v>233</v>
      </c>
      <c r="E21" s="12">
        <v>3488</v>
      </c>
      <c r="F21" s="12">
        <v>3468</v>
      </c>
      <c r="G21" s="12">
        <v>1234</v>
      </c>
      <c r="H21" s="73">
        <v>95.884773662551439</v>
      </c>
      <c r="I21" s="74">
        <v>84.115523465703973</v>
      </c>
      <c r="J21" s="74">
        <v>104.31107354184277</v>
      </c>
      <c r="K21" s="5"/>
      <c r="L21" s="5"/>
      <c r="M21" s="79"/>
      <c r="N21" s="78"/>
      <c r="O21" s="78"/>
      <c r="P21" s="80"/>
      <c r="Q21" s="81"/>
    </row>
    <row r="22" spans="1:17" ht="15" customHeight="1" x14ac:dyDescent="0.2">
      <c r="A22" s="41" t="s">
        <v>28</v>
      </c>
      <c r="B22" s="11">
        <v>951</v>
      </c>
      <c r="C22" s="12">
        <v>959</v>
      </c>
      <c r="D22" s="38">
        <v>954</v>
      </c>
      <c r="E22" s="12">
        <v>12400</v>
      </c>
      <c r="F22" s="12">
        <v>12666</v>
      </c>
      <c r="G22" s="12">
        <v>4377</v>
      </c>
      <c r="H22" s="73">
        <v>103.02375809935205</v>
      </c>
      <c r="I22" s="74">
        <v>99.478623566214807</v>
      </c>
      <c r="J22" s="74">
        <v>101.81437543614793</v>
      </c>
      <c r="K22" s="5"/>
      <c r="L22" s="5"/>
      <c r="M22" s="79"/>
      <c r="N22" s="78"/>
      <c r="O22" s="78"/>
      <c r="P22" s="80"/>
      <c r="Q22" s="81"/>
    </row>
    <row r="23" spans="1:17" ht="15" customHeight="1" x14ac:dyDescent="0.2">
      <c r="A23" s="41"/>
      <c r="B23" s="11"/>
      <c r="C23" s="12"/>
      <c r="D23" s="38"/>
      <c r="E23" s="12"/>
      <c r="F23" s="12"/>
      <c r="G23" s="12"/>
      <c r="H23" s="73"/>
      <c r="I23" s="74"/>
      <c r="J23" s="74"/>
      <c r="K23" s="5"/>
      <c r="L23" s="5"/>
      <c r="M23" s="79"/>
      <c r="N23" s="78"/>
      <c r="O23" s="78"/>
      <c r="P23" s="80"/>
      <c r="Q23" s="81"/>
    </row>
    <row r="24" spans="1:17" ht="15" customHeight="1" x14ac:dyDescent="0.2">
      <c r="A24" s="24" t="s">
        <v>50</v>
      </c>
      <c r="B24" s="25">
        <v>315</v>
      </c>
      <c r="C24" s="26">
        <v>247</v>
      </c>
      <c r="D24" s="39">
        <v>236</v>
      </c>
      <c r="E24" s="26">
        <v>2863</v>
      </c>
      <c r="F24" s="26">
        <v>3767</v>
      </c>
      <c r="G24" s="26">
        <v>1249</v>
      </c>
      <c r="H24" s="75">
        <v>115.68627450980394</v>
      </c>
      <c r="I24" s="76">
        <v>95.546558704453446</v>
      </c>
      <c r="J24" s="76">
        <v>102.7138157894737</v>
      </c>
      <c r="K24" s="5"/>
      <c r="L24" s="5"/>
      <c r="M24" s="79"/>
      <c r="N24" s="78"/>
      <c r="O24" s="78"/>
      <c r="P24" s="80"/>
      <c r="Q24" s="81"/>
    </row>
    <row r="25" spans="1:17" ht="15" customHeight="1" x14ac:dyDescent="0.2">
      <c r="M25" s="78"/>
      <c r="N25" s="78"/>
      <c r="O25" s="78"/>
      <c r="P25" s="78"/>
      <c r="Q25" s="78"/>
    </row>
    <row r="26" spans="1:17" ht="15" customHeight="1" x14ac:dyDescent="0.2">
      <c r="A26" s="59" t="s">
        <v>132</v>
      </c>
      <c r="M26" s="78"/>
      <c r="N26" s="78"/>
      <c r="O26" s="78"/>
      <c r="P26" s="78"/>
      <c r="Q26" s="78"/>
    </row>
    <row r="27" spans="1:17" ht="15" customHeight="1" x14ac:dyDescent="0.2">
      <c r="M27" s="78"/>
      <c r="N27" s="78"/>
      <c r="O27" s="78"/>
      <c r="P27" s="78"/>
      <c r="Q27" s="78"/>
    </row>
    <row r="28" spans="1:17" ht="15" customHeight="1" x14ac:dyDescent="0.2">
      <c r="M28" s="78"/>
      <c r="N28" s="78"/>
      <c r="O28" s="78"/>
      <c r="P28" s="78"/>
      <c r="Q28" s="78"/>
    </row>
    <row r="29" spans="1:17" ht="15" customHeight="1" x14ac:dyDescent="0.2">
      <c r="M29" s="78"/>
      <c r="N29" s="78"/>
      <c r="O29" s="78"/>
      <c r="P29" s="78"/>
      <c r="Q29" s="78"/>
    </row>
    <row r="30" spans="1:17" ht="15" customHeight="1" x14ac:dyDescent="0.2">
      <c r="M30" s="78"/>
      <c r="N30" s="78"/>
      <c r="O30" s="78"/>
      <c r="P30" s="78"/>
      <c r="Q30" s="78"/>
    </row>
    <row r="31" spans="1:17" ht="15" customHeight="1" x14ac:dyDescent="0.2">
      <c r="M31" s="78"/>
      <c r="N31" s="78"/>
      <c r="O31" s="78"/>
      <c r="P31" s="78"/>
      <c r="Q31" s="78"/>
    </row>
    <row r="32" spans="1:17" ht="15" customHeight="1" x14ac:dyDescent="0.2">
      <c r="M32" s="78"/>
      <c r="N32" s="78"/>
      <c r="O32" s="78"/>
      <c r="P32" s="78"/>
      <c r="Q32" s="78"/>
    </row>
    <row r="33" spans="13:17" ht="15" customHeight="1" x14ac:dyDescent="0.2">
      <c r="M33" s="78"/>
      <c r="N33" s="78"/>
      <c r="O33" s="78"/>
      <c r="P33" s="78"/>
      <c r="Q33" s="78"/>
    </row>
    <row r="34" spans="13:17" ht="15" customHeight="1" x14ac:dyDescent="0.2">
      <c r="M34" s="78"/>
      <c r="N34" s="78"/>
      <c r="O34" s="78"/>
      <c r="P34" s="78"/>
      <c r="Q34" s="78"/>
    </row>
    <row r="35" spans="13:17" ht="15" customHeight="1" x14ac:dyDescent="0.2">
      <c r="M35" s="78"/>
      <c r="N35" s="78"/>
      <c r="O35" s="78"/>
      <c r="P35" s="78"/>
      <c r="Q35" s="78"/>
    </row>
  </sheetData>
  <mergeCells count="2">
    <mergeCell ref="B4:C4"/>
    <mergeCell ref="H3:J3"/>
  </mergeCells>
  <hyperlinks>
    <hyperlink ref="A26" location="Kazalo!A1" display="nazaj na kazalo" xr:uid="{00000000-0004-0000-0B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22"/>
  <sheetViews>
    <sheetView showGridLines="0" workbookViewId="0">
      <selection activeCell="N18" sqref="N18"/>
    </sheetView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244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29"/>
      <c r="B3" s="313"/>
      <c r="C3" s="314"/>
      <c r="D3" s="315"/>
      <c r="E3" s="313" t="s">
        <v>34</v>
      </c>
      <c r="F3" s="314"/>
      <c r="G3" s="315"/>
      <c r="H3" s="313" t="s">
        <v>32</v>
      </c>
      <c r="I3" s="314"/>
      <c r="J3" s="315"/>
      <c r="K3" s="307" t="s">
        <v>572</v>
      </c>
      <c r="L3" s="308"/>
      <c r="M3" s="311"/>
      <c r="N3" s="307" t="s">
        <v>54</v>
      </c>
      <c r="O3" s="308"/>
      <c r="P3" s="308"/>
    </row>
    <row r="4" spans="1:20" ht="15" customHeight="1" x14ac:dyDescent="0.2">
      <c r="A4" s="153"/>
      <c r="B4" s="309" t="s">
        <v>0</v>
      </c>
      <c r="C4" s="310"/>
      <c r="D4" s="312"/>
      <c r="E4" s="309" t="s">
        <v>35</v>
      </c>
      <c r="F4" s="310"/>
      <c r="G4" s="312"/>
      <c r="H4" s="309" t="s">
        <v>33</v>
      </c>
      <c r="I4" s="310"/>
      <c r="J4" s="312"/>
      <c r="K4" s="309" t="s">
        <v>36</v>
      </c>
      <c r="L4" s="310"/>
      <c r="M4" s="312"/>
      <c r="N4" s="309" t="s">
        <v>55</v>
      </c>
      <c r="O4" s="310"/>
      <c r="P4" s="310"/>
    </row>
    <row r="5" spans="1:20" ht="15" customHeight="1" x14ac:dyDescent="0.2">
      <c r="A5" s="153" t="s">
        <v>52</v>
      </c>
      <c r="B5" s="158"/>
      <c r="C5" s="114"/>
      <c r="D5" s="134" t="s">
        <v>664</v>
      </c>
      <c r="E5" s="158"/>
      <c r="F5" s="114"/>
      <c r="G5" s="134" t="s">
        <v>664</v>
      </c>
      <c r="H5" s="158"/>
      <c r="I5" s="114"/>
      <c r="J5" s="134" t="s">
        <v>664</v>
      </c>
      <c r="K5" s="158"/>
      <c r="L5" s="114"/>
      <c r="M5" s="134" t="s">
        <v>664</v>
      </c>
      <c r="N5" s="158"/>
      <c r="O5" s="114"/>
      <c r="P5" s="134" t="s">
        <v>664</v>
      </c>
    </row>
    <row r="6" spans="1:20" ht="15" customHeight="1" x14ac:dyDescent="0.2">
      <c r="A6" s="154" t="s">
        <v>46</v>
      </c>
      <c r="B6" s="159" t="s">
        <v>670</v>
      </c>
      <c r="C6" s="160" t="s">
        <v>664</v>
      </c>
      <c r="D6" s="160" t="s">
        <v>663</v>
      </c>
      <c r="E6" s="159" t="s">
        <v>670</v>
      </c>
      <c r="F6" s="160" t="s">
        <v>664</v>
      </c>
      <c r="G6" s="160" t="s">
        <v>663</v>
      </c>
      <c r="H6" s="159" t="s">
        <v>670</v>
      </c>
      <c r="I6" s="160" t="s">
        <v>664</v>
      </c>
      <c r="J6" s="160" t="s">
        <v>663</v>
      </c>
      <c r="K6" s="159" t="s">
        <v>670</v>
      </c>
      <c r="L6" s="160" t="s">
        <v>664</v>
      </c>
      <c r="M6" s="160" t="s">
        <v>663</v>
      </c>
      <c r="N6" s="159" t="s">
        <v>670</v>
      </c>
      <c r="O6" s="160" t="s">
        <v>664</v>
      </c>
      <c r="P6" s="160" t="s">
        <v>663</v>
      </c>
    </row>
    <row r="7" spans="1:20" ht="15" customHeight="1" x14ac:dyDescent="0.2">
      <c r="A7" s="20" t="s">
        <v>7</v>
      </c>
      <c r="B7" s="21">
        <v>4016</v>
      </c>
      <c r="C7" s="22">
        <v>21132</v>
      </c>
      <c r="D7" s="96">
        <v>97.27938130092528</v>
      </c>
      <c r="E7" s="21">
        <v>321</v>
      </c>
      <c r="F7" s="22">
        <v>1695</v>
      </c>
      <c r="G7" s="96">
        <v>98.260869565217391</v>
      </c>
      <c r="H7" s="21">
        <v>1606</v>
      </c>
      <c r="I7" s="22">
        <v>9103</v>
      </c>
      <c r="J7" s="96">
        <v>96.419870776400813</v>
      </c>
      <c r="K7" s="21">
        <v>839</v>
      </c>
      <c r="L7" s="22">
        <v>4369</v>
      </c>
      <c r="M7" s="68">
        <v>88.191360516754131</v>
      </c>
      <c r="N7" s="21">
        <v>1250</v>
      </c>
      <c r="O7" s="22">
        <v>5965</v>
      </c>
      <c r="P7" s="68">
        <v>106.46082455827235</v>
      </c>
    </row>
    <row r="8" spans="1:20" ht="12.75" customHeight="1" x14ac:dyDescent="0.2">
      <c r="A8" s="10"/>
      <c r="B8" s="14"/>
      <c r="C8" s="15"/>
      <c r="D8" s="97"/>
      <c r="E8" s="14"/>
      <c r="F8" s="15"/>
      <c r="G8" s="97"/>
      <c r="H8" s="14"/>
      <c r="I8" s="15"/>
      <c r="J8" s="97"/>
      <c r="K8" s="14"/>
      <c r="L8" s="15"/>
      <c r="M8" s="71"/>
      <c r="N8" s="14"/>
      <c r="O8" s="15"/>
      <c r="P8" s="71"/>
    </row>
    <row r="9" spans="1:20" ht="15" customHeight="1" x14ac:dyDescent="0.2">
      <c r="A9" s="17" t="s">
        <v>8</v>
      </c>
      <c r="B9" s="11">
        <v>386</v>
      </c>
      <c r="C9" s="12">
        <v>2088</v>
      </c>
      <c r="D9" s="98">
        <v>85.468686041751937</v>
      </c>
      <c r="E9" s="11">
        <v>21</v>
      </c>
      <c r="F9" s="12">
        <v>137</v>
      </c>
      <c r="G9" s="98">
        <v>78.735632183908038</v>
      </c>
      <c r="H9" s="11">
        <v>178</v>
      </c>
      <c r="I9" s="12">
        <v>998</v>
      </c>
      <c r="J9" s="104">
        <v>90.31674208144797</v>
      </c>
      <c r="K9" s="11">
        <v>73</v>
      </c>
      <c r="L9" s="12">
        <v>337</v>
      </c>
      <c r="M9" s="74">
        <v>65.310077519379846</v>
      </c>
      <c r="N9" s="11">
        <v>114</v>
      </c>
      <c r="O9" s="12">
        <v>616</v>
      </c>
      <c r="P9" s="74">
        <v>95.061728395061735</v>
      </c>
    </row>
    <row r="10" spans="1:20" ht="15" customHeight="1" x14ac:dyDescent="0.2">
      <c r="A10" s="17" t="s">
        <v>9</v>
      </c>
      <c r="B10" s="11">
        <v>354</v>
      </c>
      <c r="C10" s="12">
        <v>1714</v>
      </c>
      <c r="D10" s="98">
        <v>104.7677261613692</v>
      </c>
      <c r="E10" s="11">
        <v>34</v>
      </c>
      <c r="F10" s="12">
        <v>169</v>
      </c>
      <c r="G10" s="98">
        <v>152.25225225225225</v>
      </c>
      <c r="H10" s="11">
        <v>126</v>
      </c>
      <c r="I10" s="12">
        <v>760</v>
      </c>
      <c r="J10" s="98">
        <v>96.44670050761421</v>
      </c>
      <c r="K10" s="11">
        <v>77</v>
      </c>
      <c r="L10" s="12">
        <v>327</v>
      </c>
      <c r="M10" s="74">
        <v>97.904191616766468</v>
      </c>
      <c r="N10" s="11">
        <v>117</v>
      </c>
      <c r="O10" s="12">
        <v>458</v>
      </c>
      <c r="P10" s="74">
        <v>113.64764267990076</v>
      </c>
      <c r="S10" s="7"/>
      <c r="T10" s="8"/>
    </row>
    <row r="11" spans="1:20" ht="15" customHeight="1" x14ac:dyDescent="0.2">
      <c r="A11" s="17" t="s">
        <v>10</v>
      </c>
      <c r="B11" s="11">
        <v>345</v>
      </c>
      <c r="C11" s="12">
        <v>1726</v>
      </c>
      <c r="D11" s="98">
        <v>98.57224443175329</v>
      </c>
      <c r="E11" s="11">
        <v>18</v>
      </c>
      <c r="F11" s="12">
        <v>114</v>
      </c>
      <c r="G11" s="98">
        <v>121.27659574468086</v>
      </c>
      <c r="H11" s="11">
        <v>140</v>
      </c>
      <c r="I11" s="12">
        <v>691</v>
      </c>
      <c r="J11" s="98">
        <v>96.239554317548752</v>
      </c>
      <c r="K11" s="11">
        <v>95</v>
      </c>
      <c r="L11" s="12">
        <v>396</v>
      </c>
      <c r="M11" s="74">
        <v>78.10650887573965</v>
      </c>
      <c r="N11" s="11">
        <v>92</v>
      </c>
      <c r="O11" s="12">
        <v>525</v>
      </c>
      <c r="P11" s="74">
        <v>121.52777777777777</v>
      </c>
      <c r="S11" s="7"/>
      <c r="T11" s="8"/>
    </row>
    <row r="12" spans="1:20" ht="15" customHeight="1" x14ac:dyDescent="0.2">
      <c r="A12" s="17" t="s">
        <v>11</v>
      </c>
      <c r="B12" s="11">
        <v>1175</v>
      </c>
      <c r="C12" s="12">
        <v>5299</v>
      </c>
      <c r="D12" s="98">
        <v>100.26490066225166</v>
      </c>
      <c r="E12" s="11">
        <v>100</v>
      </c>
      <c r="F12" s="12">
        <v>496</v>
      </c>
      <c r="G12" s="98">
        <v>93.584905660377359</v>
      </c>
      <c r="H12" s="11">
        <v>410</v>
      </c>
      <c r="I12" s="12">
        <v>1951</v>
      </c>
      <c r="J12" s="98">
        <v>95.731108930323856</v>
      </c>
      <c r="K12" s="11">
        <v>277</v>
      </c>
      <c r="L12" s="12">
        <v>1137</v>
      </c>
      <c r="M12" s="74">
        <v>99.388111888111879</v>
      </c>
      <c r="N12" s="11">
        <v>388</v>
      </c>
      <c r="O12" s="12">
        <v>1715</v>
      </c>
      <c r="P12" s="74">
        <v>109.02733630006358</v>
      </c>
      <c r="S12" s="7"/>
      <c r="T12" s="8"/>
    </row>
    <row r="13" spans="1:20" ht="15" customHeight="1" x14ac:dyDescent="0.2">
      <c r="A13" s="17" t="s">
        <v>12</v>
      </c>
      <c r="B13" s="11">
        <v>553</v>
      </c>
      <c r="C13" s="12">
        <v>3414</v>
      </c>
      <c r="D13" s="98">
        <v>94.439834024896257</v>
      </c>
      <c r="E13" s="11">
        <v>57</v>
      </c>
      <c r="F13" s="12">
        <v>293</v>
      </c>
      <c r="G13" s="98">
        <v>102.09059233449477</v>
      </c>
      <c r="H13" s="11">
        <v>238</v>
      </c>
      <c r="I13" s="12">
        <v>1512</v>
      </c>
      <c r="J13" s="98">
        <v>97.047496790757378</v>
      </c>
      <c r="K13" s="11">
        <v>112</v>
      </c>
      <c r="L13" s="12">
        <v>812</v>
      </c>
      <c r="M13" s="74">
        <v>87.78378378378379</v>
      </c>
      <c r="N13" s="11">
        <v>146</v>
      </c>
      <c r="O13" s="12">
        <v>797</v>
      </c>
      <c r="P13" s="74">
        <v>94.319526627218934</v>
      </c>
      <c r="S13" s="7"/>
      <c r="T13" s="8"/>
    </row>
    <row r="14" spans="1:20" ht="15" customHeight="1" x14ac:dyDescent="0.2">
      <c r="A14" s="17" t="s">
        <v>13</v>
      </c>
      <c r="B14" s="11">
        <v>271</v>
      </c>
      <c r="C14" s="12">
        <v>1679</v>
      </c>
      <c r="D14" s="98">
        <v>99.584816132858833</v>
      </c>
      <c r="E14" s="11">
        <v>22</v>
      </c>
      <c r="F14" s="12">
        <v>122</v>
      </c>
      <c r="G14" s="98">
        <v>116.1904761904762</v>
      </c>
      <c r="H14" s="11">
        <v>102</v>
      </c>
      <c r="I14" s="12">
        <v>707</v>
      </c>
      <c r="J14" s="98">
        <v>102.76162790697674</v>
      </c>
      <c r="K14" s="11">
        <v>44</v>
      </c>
      <c r="L14" s="12">
        <v>346</v>
      </c>
      <c r="M14" s="74">
        <v>82.38095238095238</v>
      </c>
      <c r="N14" s="11">
        <v>103</v>
      </c>
      <c r="O14" s="12">
        <v>504</v>
      </c>
      <c r="P14" s="74">
        <v>106.553911205074</v>
      </c>
      <c r="S14" s="7"/>
      <c r="T14" s="8"/>
    </row>
    <row r="15" spans="1:20" ht="15" customHeight="1" x14ac:dyDescent="0.2">
      <c r="A15" s="17" t="s">
        <v>14</v>
      </c>
      <c r="B15" s="11">
        <v>146</v>
      </c>
      <c r="C15" s="12">
        <v>810</v>
      </c>
      <c r="D15" s="98">
        <v>100.87173100871732</v>
      </c>
      <c r="E15" s="11">
        <v>13</v>
      </c>
      <c r="F15" s="12">
        <v>55</v>
      </c>
      <c r="G15" s="98">
        <v>130.95238095238096</v>
      </c>
      <c r="H15" s="11">
        <v>55</v>
      </c>
      <c r="I15" s="12">
        <v>349</v>
      </c>
      <c r="J15" s="98">
        <v>88.354430379746844</v>
      </c>
      <c r="K15" s="11">
        <v>32</v>
      </c>
      <c r="L15" s="12">
        <v>197</v>
      </c>
      <c r="M15" s="74">
        <v>118.67469879518073</v>
      </c>
      <c r="N15" s="11">
        <v>46</v>
      </c>
      <c r="O15" s="12">
        <v>209</v>
      </c>
      <c r="P15" s="74">
        <v>104.5</v>
      </c>
      <c r="S15" s="7"/>
      <c r="T15" s="8"/>
    </row>
    <row r="16" spans="1:20" ht="15" customHeight="1" x14ac:dyDescent="0.2">
      <c r="A16" s="17" t="s">
        <v>15</v>
      </c>
      <c r="B16" s="11">
        <v>168</v>
      </c>
      <c r="C16" s="12">
        <v>855</v>
      </c>
      <c r="D16" s="98">
        <v>94.789356984478928</v>
      </c>
      <c r="E16" s="11">
        <v>27</v>
      </c>
      <c r="F16" s="12">
        <v>109</v>
      </c>
      <c r="G16" s="98">
        <v>90.082644628099175</v>
      </c>
      <c r="H16" s="11">
        <v>63</v>
      </c>
      <c r="I16" s="12">
        <v>381</v>
      </c>
      <c r="J16" s="98">
        <v>109.79827089337175</v>
      </c>
      <c r="K16" s="11">
        <v>31</v>
      </c>
      <c r="L16" s="12">
        <v>140</v>
      </c>
      <c r="M16" s="74">
        <v>65.420560747663544</v>
      </c>
      <c r="N16" s="11">
        <v>47</v>
      </c>
      <c r="O16" s="12">
        <v>225</v>
      </c>
      <c r="P16" s="74">
        <v>102.27272727272727</v>
      </c>
      <c r="S16" s="7"/>
      <c r="T16" s="8"/>
    </row>
    <row r="17" spans="1:20" ht="15" customHeight="1" x14ac:dyDescent="0.2">
      <c r="A17" s="17" t="s">
        <v>16</v>
      </c>
      <c r="B17" s="11">
        <v>165</v>
      </c>
      <c r="C17" s="12">
        <v>947</v>
      </c>
      <c r="D17" s="98">
        <v>87.200736648250469</v>
      </c>
      <c r="E17" s="11">
        <v>3</v>
      </c>
      <c r="F17" s="12">
        <v>54</v>
      </c>
      <c r="G17" s="98">
        <v>69.230769230769226</v>
      </c>
      <c r="H17" s="11">
        <v>89</v>
      </c>
      <c r="I17" s="12">
        <v>535</v>
      </c>
      <c r="J17" s="98">
        <v>88.576158940397349</v>
      </c>
      <c r="K17" s="11">
        <v>23</v>
      </c>
      <c r="L17" s="12">
        <v>114</v>
      </c>
      <c r="M17" s="74">
        <v>52.534562211981559</v>
      </c>
      <c r="N17" s="11">
        <v>50</v>
      </c>
      <c r="O17" s="12">
        <v>244</v>
      </c>
      <c r="P17" s="74">
        <v>130.48128342245991</v>
      </c>
      <c r="S17" s="7"/>
      <c r="T17" s="8"/>
    </row>
    <row r="18" spans="1:20" ht="15" customHeight="1" x14ac:dyDescent="0.2">
      <c r="A18" s="17" t="s">
        <v>17</v>
      </c>
      <c r="B18" s="11">
        <v>100</v>
      </c>
      <c r="C18" s="12">
        <v>710</v>
      </c>
      <c r="D18" s="98">
        <v>117.54966887417217</v>
      </c>
      <c r="E18" s="11">
        <v>3</v>
      </c>
      <c r="F18" s="12">
        <v>40</v>
      </c>
      <c r="G18" s="98">
        <v>60.606060606060609</v>
      </c>
      <c r="H18" s="11">
        <v>52</v>
      </c>
      <c r="I18" s="12">
        <v>332</v>
      </c>
      <c r="J18" s="98">
        <v>114.08934707903779</v>
      </c>
      <c r="K18" s="11">
        <v>17</v>
      </c>
      <c r="L18" s="12">
        <v>191</v>
      </c>
      <c r="M18" s="74">
        <v>180.18867924528303</v>
      </c>
      <c r="N18" s="11">
        <v>28</v>
      </c>
      <c r="O18" s="12">
        <v>147</v>
      </c>
      <c r="P18" s="74">
        <v>104.25531914893618</v>
      </c>
      <c r="S18" s="7"/>
      <c r="T18" s="8"/>
    </row>
    <row r="19" spans="1:20" ht="15" customHeight="1" x14ac:dyDescent="0.2">
      <c r="A19" s="17" t="s">
        <v>18</v>
      </c>
      <c r="B19" s="11">
        <v>92</v>
      </c>
      <c r="C19" s="12">
        <v>501</v>
      </c>
      <c r="D19" s="98">
        <v>95.977011494252878</v>
      </c>
      <c r="E19" s="11">
        <v>6</v>
      </c>
      <c r="F19" s="12">
        <v>39</v>
      </c>
      <c r="G19" s="98">
        <v>97.5</v>
      </c>
      <c r="H19" s="11">
        <v>31</v>
      </c>
      <c r="I19" s="12">
        <v>216</v>
      </c>
      <c r="J19" s="98">
        <v>88.163265306122454</v>
      </c>
      <c r="K19" s="11">
        <v>12</v>
      </c>
      <c r="L19" s="12">
        <v>65</v>
      </c>
      <c r="M19" s="74">
        <v>86.666666666666671</v>
      </c>
      <c r="N19" s="11">
        <v>43</v>
      </c>
      <c r="O19" s="12">
        <v>181</v>
      </c>
      <c r="P19" s="74">
        <v>111.72839506172841</v>
      </c>
      <c r="S19" s="7"/>
      <c r="T19" s="8"/>
    </row>
    <row r="20" spans="1:20" ht="15" customHeight="1" x14ac:dyDescent="0.2">
      <c r="A20" s="24" t="s">
        <v>19</v>
      </c>
      <c r="B20" s="25">
        <v>261</v>
      </c>
      <c r="C20" s="26">
        <v>1389</v>
      </c>
      <c r="D20" s="99">
        <v>99.928057553956833</v>
      </c>
      <c r="E20" s="25">
        <v>17</v>
      </c>
      <c r="F20" s="26">
        <v>67</v>
      </c>
      <c r="G20" s="99">
        <v>87.012987012987011</v>
      </c>
      <c r="H20" s="25">
        <v>122</v>
      </c>
      <c r="I20" s="26">
        <v>671</v>
      </c>
      <c r="J20" s="99">
        <v>101.05421686746988</v>
      </c>
      <c r="K20" s="25">
        <v>46</v>
      </c>
      <c r="L20" s="26">
        <v>307</v>
      </c>
      <c r="M20" s="76">
        <v>93.030303030303031</v>
      </c>
      <c r="N20" s="25">
        <v>76</v>
      </c>
      <c r="O20" s="26">
        <v>344</v>
      </c>
      <c r="P20" s="76">
        <v>107.8369905956113</v>
      </c>
      <c r="S20" s="7"/>
      <c r="T20" s="8"/>
    </row>
    <row r="22" spans="1:20" ht="15" customHeight="1" x14ac:dyDescent="0.2">
      <c r="A22" s="59" t="s">
        <v>132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 xr:uid="{00000000-0004-0000-0C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39</vt:i4>
      </vt:variant>
      <vt:variant>
        <vt:lpstr>Imenovani obsegi</vt:lpstr>
      </vt:variant>
      <vt:variant>
        <vt:i4>3</vt:i4>
      </vt:variant>
    </vt:vector>
  </HeadingPairs>
  <TitlesOfParts>
    <vt:vector size="42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7ud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'7ud'!Področje_tiskanja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Lucija Koželjnik Cordero</cp:lastModifiedBy>
  <cp:lastPrinted>2026-05-05T09:47:46Z</cp:lastPrinted>
  <dcterms:created xsi:type="dcterms:W3CDTF">2007-02-26T08:42:53Z</dcterms:created>
  <dcterms:modified xsi:type="dcterms:W3CDTF">2026-05-12T05:46:55Z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